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360" yWindow="300" windowWidth="11355" windowHeight="5895" tabRatio="908" activeTab="1"/>
  </bookViews>
  <sheets>
    <sheet name="Caratula" sheetId="65" r:id="rId1"/>
    <sheet name="APP-3 FORTAMUN" sheetId="116" r:id="rId2"/>
    <sheet name="APP-3 FAFEF" sheetId="108" r:id="rId3"/>
    <sheet name="APP-3 FAIS" sheetId="133" r:id="rId4"/>
  </sheets>
  <externalReferences>
    <externalReference r:id="rId5"/>
    <externalReference r:id="rId6"/>
    <externalReference r:id="rId7"/>
    <externalReference r:id="rId8"/>
    <externalReference r:id="rId9"/>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dys_tipo">[2]INICIO!$AR$24:$AR$27</definedName>
    <definedName name="AI">[2]INICIO!$AU$5:$AW$543</definedName>
    <definedName name="_xlnm.Print_Area" localSheetId="2">'APP-3 FAFEF'!$A$1:$U$24</definedName>
    <definedName name="_xlnm.Print_Area" localSheetId="3">'APP-3 FAIS'!$A$1:$U$26</definedName>
    <definedName name="_xlnm.Print_Area" localSheetId="1">'APP-3 FORTAMUN'!$A$1:$U$28</definedName>
    <definedName name="CAPIT" localSheetId="2">#REF!</definedName>
    <definedName name="CAPIT" localSheetId="3">#REF!</definedName>
    <definedName name="CAPIT" localSheetId="1">#REF!</definedName>
    <definedName name="CAPIT">#REF!</definedName>
    <definedName name="CENPAR" localSheetId="2">#REF!</definedName>
    <definedName name="CENPAR" localSheetId="3">#REF!</definedName>
    <definedName name="CENPAR" localSheetId="1">#REF!</definedName>
    <definedName name="CENPAR">#REF!</definedName>
    <definedName name="datos">OFFSET([3]datos!$A$1,0,0,COUNTA([3]datos!$A$1:$A$65536),23)</definedName>
    <definedName name="dc" localSheetId="2">#REF!</definedName>
    <definedName name="dc" localSheetId="3">#REF!</definedName>
    <definedName name="dc" localSheetId="1">#REF!</definedName>
    <definedName name="dc">#REF!</definedName>
    <definedName name="DEFAULT">[2]INICIO!$AA$10</definedName>
    <definedName name="DEUDA" localSheetId="2">#REF!</definedName>
    <definedName name="DEUDA" localSheetId="3">#REF!</definedName>
    <definedName name="DEUDA" localSheetId="1">#REF!</definedName>
    <definedName name="DEUDA">#REF!</definedName>
    <definedName name="egvb" localSheetId="2">#REF!</definedName>
    <definedName name="egvb" localSheetId="3">#REF!</definedName>
    <definedName name="egvb" localSheetId="1">#REF!</definedName>
    <definedName name="egvb">#REF!</definedName>
    <definedName name="EJER" localSheetId="2">#REF!</definedName>
    <definedName name="EJER" localSheetId="3">#REF!</definedName>
    <definedName name="EJER" localSheetId="1">#REF!</definedName>
    <definedName name="EJER">#REF!</definedName>
    <definedName name="EJES">[2]INICIO!$Y$151:$Y$157</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 localSheetId="2">[3]INICIO!#REF!</definedName>
    <definedName name="Líneadeacción" localSheetId="3">[3]INICIO!#REF!</definedName>
    <definedName name="Líneadeacción" localSheetId="1">[3]INICIO!#REF!</definedName>
    <definedName name="Líneadeacción">[3]INICIO!#REF!</definedName>
    <definedName name="lista_ai">[2]INICIO!$AO$55:$AO$96</definedName>
    <definedName name="lista_deleg">[2]INICIO!$AR$34:$AR$49</definedName>
    <definedName name="lista_eppa">[2]INICIO!$AR$55:$AS$149</definedName>
    <definedName name="LISTA_UR">[2]INICIO!$Y$4:$Z$93</definedName>
    <definedName name="MAPPEGS" localSheetId="2">[3]INICIO!#REF!</definedName>
    <definedName name="MAPPEGS" localSheetId="3">[3]INICIO!#REF!</definedName>
    <definedName name="MAPPEGS" localSheetId="1">[3]INICIO!#REF!</definedName>
    <definedName name="MAPPEGS">[3]INICIO!#REF!</definedName>
    <definedName name="MODIF">[2]datos!$U$2:$U$31674</definedName>
    <definedName name="MSG_ERROR1">[3]INICIO!$AA$11</definedName>
    <definedName name="MSG_ERROR2">[2]INICIO!$AA$12</definedName>
    <definedName name="OPCION2" localSheetId="2">[3]INICIO!#REF!</definedName>
    <definedName name="OPCION2" localSheetId="3">[3]INICIO!#REF!</definedName>
    <definedName name="OPCION2" localSheetId="1">[3]INICIO!#REF!</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 localSheetId="2">[5]INICIO!#REF!</definedName>
    <definedName name="PEDO" localSheetId="3">[5]INICIO!#REF!</definedName>
    <definedName name="PEDO" localSheetId="1">[5]INICIO!#REF!</definedName>
    <definedName name="PEDO">[5]INICIO!#REF!</definedName>
    <definedName name="PERIODO" localSheetId="2">#REF!</definedName>
    <definedName name="PERIODO" localSheetId="3">#REF!</definedName>
    <definedName name="PERIODO" localSheetId="1">#REF!</definedName>
    <definedName name="PERIODO">#REF!</definedName>
    <definedName name="PROG" localSheetId="2">#REF!</definedName>
    <definedName name="PROG" localSheetId="3">#REF!</definedName>
    <definedName name="PROG" localSheetId="1">#REF!</definedName>
    <definedName name="PROG">#REF!</definedName>
    <definedName name="ptda" localSheetId="2">#REF!</definedName>
    <definedName name="ptda" localSheetId="3">#REF!</definedName>
    <definedName name="ptda" localSheetId="1">#REF!</definedName>
    <definedName name="ptda">#REF!</definedName>
    <definedName name="rubros_fpc">[2]INICIO!$AO$39:$AO$42</definedName>
    <definedName name="_xlnm.Print_Titles" localSheetId="2">'APP-3 FAFEF'!$1:$8</definedName>
    <definedName name="_xlnm.Print_Titles" localSheetId="3">'APP-3 FAIS'!$1:$8</definedName>
    <definedName name="_xlnm.Print_Titles" localSheetId="1">'APP-3 FORTAMUN'!$1:$8</definedName>
    <definedName name="TYA" localSheetId="2">#REF!</definedName>
    <definedName name="TYA" localSheetId="3">#REF!</definedName>
    <definedName name="TYA" localSheetId="1">#REF!</definedName>
    <definedName name="TYA">#REF!</definedName>
    <definedName name="U">[2]INICIO!$Y$4:$Z$93</definedName>
    <definedName name="UEG_DENOM">[2]datos!$R$2:$R$31674</definedName>
    <definedName name="UR">[2]INICIO!$AJ$5:$AM$99</definedName>
  </definedNames>
  <calcPr calcId="171027"/>
</workbook>
</file>

<file path=xl/calcChain.xml><?xml version="1.0" encoding="utf-8"?>
<calcChain xmlns="http://schemas.openxmlformats.org/spreadsheetml/2006/main">
  <c r="L23" i="133" l="1"/>
  <c r="K23" i="133"/>
  <c r="L21" i="133"/>
  <c r="K21" i="133"/>
  <c r="L18" i="133"/>
  <c r="K18" i="133"/>
  <c r="L13" i="133"/>
  <c r="K13" i="133"/>
  <c r="L21" i="108"/>
  <c r="K21" i="108"/>
  <c r="L20" i="108"/>
  <c r="K20" i="108"/>
  <c r="L19" i="108"/>
  <c r="K19" i="108"/>
  <c r="L18" i="108"/>
  <c r="K18" i="108"/>
  <c r="L13" i="108"/>
  <c r="K13" i="108"/>
  <c r="L25" i="116"/>
  <c r="K25" i="116"/>
  <c r="L23" i="116"/>
  <c r="K23" i="116"/>
  <c r="L21" i="116"/>
  <c r="K21" i="116"/>
  <c r="L18" i="116"/>
  <c r="K18" i="116"/>
  <c r="L13" i="116"/>
  <c r="K13" i="116"/>
</calcChain>
</file>

<file path=xl/sharedStrings.xml><?xml version="1.0" encoding="utf-8"?>
<sst xmlns="http://schemas.openxmlformats.org/spreadsheetml/2006/main" count="165" uniqueCount="76">
  <si>
    <t>AI</t>
  </si>
  <si>
    <t>DENOMINACIÓN</t>
  </si>
  <si>
    <t>FÍSICO</t>
  </si>
  <si>
    <t>R      E      S      U      L      T      A      D      O      S</t>
  </si>
  <si>
    <t>UNIDAD
DE
MEDIDA</t>
  </si>
  <si>
    <t>F</t>
  </si>
  <si>
    <t>SF</t>
  </si>
  <si>
    <t>FI</t>
  </si>
  <si>
    <t>ALCANZADO
(3)</t>
  </si>
  <si>
    <t>AVANCE %</t>
  </si>
  <si>
    <t>3/1*100
=(4)</t>
  </si>
  <si>
    <t>3/2*100
=(5)</t>
  </si>
  <si>
    <t>DEVENGADO
(8)</t>
  </si>
  <si>
    <t>EJERCIDO
(9)</t>
  </si>
  <si>
    <t>EJE</t>
  </si>
  <si>
    <t>APP-3  AVANCE PROGRAMÁTICO-PRESUPUESTAL DE ACTIVIDADES INSTITUCIONALES FINANCIADAS CON RECURSOS DE ORIGEN FEDERAL</t>
  </si>
  <si>
    <t>PRESUPUESTAL   (Pesos con dos decimales)</t>
  </si>
  <si>
    <t>PAGADO
(10)</t>
  </si>
  <si>
    <t>8/6*100
=(11)</t>
  </si>
  <si>
    <t>8/7*100
=(12)</t>
  </si>
  <si>
    <t>9/6*100
=(13)</t>
  </si>
  <si>
    <t>9/7*100
=(14)</t>
  </si>
  <si>
    <t>MODIFICADO
(7)</t>
  </si>
  <si>
    <t>APROBADO
(6)</t>
  </si>
  <si>
    <t>ORIGINAL
(1)</t>
  </si>
  <si>
    <t>INFORME  DE  AVANCE  TRIMESTRAL
ENERO-DICIEMBRE 2016</t>
  </si>
  <si>
    <t>MODIFICADO 
 (2)</t>
  </si>
  <si>
    <t>2</t>
  </si>
  <si>
    <t>4</t>
  </si>
  <si>
    <t>1</t>
  </si>
  <si>
    <t>EVE</t>
  </si>
  <si>
    <t>TON</t>
  </si>
  <si>
    <t>KM</t>
  </si>
  <si>
    <t>M2</t>
  </si>
  <si>
    <t>INM</t>
  </si>
  <si>
    <t>EPU</t>
  </si>
  <si>
    <t>M</t>
  </si>
  <si>
    <t>LUM</t>
  </si>
  <si>
    <t>GOBIERNO</t>
  </si>
  <si>
    <t>EQUIDAD E INCLUSION SOCIAL PARA EL DESARROLLO HUMANO</t>
  </si>
  <si>
    <t>DESARROLLO SOCIAL</t>
  </si>
  <si>
    <t>PROTECCION SOCIAL</t>
  </si>
  <si>
    <t>OTROS DE SEGURIDAD SOCIAL Y ASISTENCIA SOCIAL</t>
  </si>
  <si>
    <t>CONSTRUCCIÓN Y AMPLIACIÓN DE INFRAESTRUCTURA DE DESARROLLO SOCIAL</t>
  </si>
  <si>
    <t>GOBERNABILIDAD, SEGURIDAD Y PROTECCION CIUDADANA.</t>
  </si>
  <si>
    <t>ASUNTOS DE ORDEN PUBLICO Y DE SEGURIDAD INTERIOR</t>
  </si>
  <si>
    <t>POLICIA</t>
  </si>
  <si>
    <t>APOYO A LA PREVENCIÓN DEL DELITO</t>
  </si>
  <si>
    <t>VIVIENDA Y SERVICIOS A LA COMUNIDAD</t>
  </si>
  <si>
    <t>ORDENACION DE AGUAS RESIDUALES, DRENAJE Y ALCANTARILLADO</t>
  </si>
  <si>
    <t>HABITABILIDAD Y SERVICIOS, ESPACIO PUBLICO E INFRAESTRUCTURA.</t>
  </si>
  <si>
    <t>PROTECCION AMBIENTAL</t>
  </si>
  <si>
    <t>ORDENACION DE DESECHOS</t>
  </si>
  <si>
    <t>RECOLECCIÓN DE RESIDUOS SÓLIDOS</t>
  </si>
  <si>
    <t>MANTENIMIENTO, CONSERVACIÓN Y REHABILITACIÓN AL SISTEMA DE DRENAJE</t>
  </si>
  <si>
    <t>URBANIZACION</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</si>
  <si>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</si>
  <si>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</si>
  <si>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</si>
  <si>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</si>
  <si>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 xml:space="preserve">ABASTECIMIENTO DE AGUA </t>
  </si>
  <si>
    <t>MANTENIMIENTO, CONSERVACIÓN Y REHABILITACIÓN DE INFRAESTRUCTURA DE AGUA POTABLE</t>
  </si>
  <si>
    <t>ALUMBRADO PUBLICO</t>
  </si>
  <si>
    <t>ALUMBRADO PÚBLICO</t>
  </si>
  <si>
    <t>PERÍODO: ENERO - DICIEMBRE 2016</t>
  </si>
  <si>
    <t>UNIDAD RESPONSABLE DEL GASTO: DELEGACIÓN VENUSTIANO CARRANZA</t>
  </si>
  <si>
    <t xml:space="preserve">Titular: </t>
  </si>
  <si>
    <t>ISRAEL MORENO RIVERA</t>
  </si>
  <si>
    <t>JEFE DELEGACIONAL EN VENUSTIANO CARRANZA</t>
  </si>
  <si>
    <t>DIRECTORA GENERAL DE ADMINISTRACIÓN</t>
  </si>
  <si>
    <t>Responsable:   YOHANA AYALA VILLEGAS</t>
  </si>
  <si>
    <t>02CD15  DELEGACIÓN VENUSTIANO CARRANZA</t>
  </si>
  <si>
    <t>FONDO, CONVENIO O SUBSIDIO: RECURSOS FEDERALES-APORTACIONES FEDERALES PARA ENTIDADES FEDERATIVAS Y MUNICIPIOS-FONDO DE APORTACIONES PARA EL FORTALECIMIENTO DE LOS MUNICIPIOS Y LAS DEMARCACIONES TERRITORIALES DEL DISTRITO FEDERAL (FORTAMUN)-2016-ORIGINAL DE LA UR</t>
  </si>
  <si>
    <t>FONDO, CONVENIO O SUBSIDIO: RECURSOS FEDERALES-APORTACIONES FEDERALES PARA ENTIDADES FEDERATIVAS Y MUNICIPIOS-FONDO DE APORTACIONES PARA EL FORTALECIMIENTO DE LAS ENTIDADES FEDERATIVAS(FAFEF)-2016-ORIGINAL DE LA UR</t>
  </si>
  <si>
    <t>FONDO, CONVENIO O SUBSIDIO: RECURSOS FEDERALES-APORTACIONES FEDERALES PARA ENTIDADES FEDERATIVAS Y MUNICIPIOS-FONDO DE APORTACIONES PARA LA INFRAESTRUTURA SOCIAL-2016-ORIGINAL DE LA UR</t>
  </si>
  <si>
    <t xml:space="preserve">TOTAL DVC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</si>
</sst>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9"/>
      <name val="Gotham Rounded Book"/>
      <family val="3"/>
    </font>
    <font>
      <b/>
      <sz val="8"/>
      <name val="Gotham Rounded Book"/>
      <family val="3"/>
    </font>
    <font>
      <b/>
      <sz val="7"/>
      <name val="Gotham Rounded Book"/>
      <family val="3"/>
    </font>
    <font>
      <sz val="8"/>
      <name val="Gotham Rounded Book"/>
      <family val="3"/>
    </font>
    <font>
      <b/>
      <sz val="22"/>
      <name val="Gotham Rounded Book"/>
      <family val="3"/>
    </font>
    <font>
      <sz val="12"/>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8"/>
      <color theme="3"/>
      <name val="Cambria"/>
      <family val="2"/>
      <scheme val="major"/>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4">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0" fontId="8" fillId="0" borderId="0"/>
    <xf numFmtId="0" fontId="7" fillId="0" borderId="0"/>
    <xf numFmtId="0" fontId="7" fillId="0" borderId="0"/>
    <xf numFmtId="0" fontId="19" fillId="0" borderId="0"/>
    <xf numFmtId="0" fontId="7" fillId="0" borderId="0"/>
    <xf numFmtId="0" fontId="19" fillId="0" borderId="0"/>
    <xf numFmtId="9" fontId="10" fillId="0" borderId="0" applyFont="0" applyFill="0" applyBorder="0" applyAlignment="0" applyProtection="0"/>
    <xf numFmtId="9" fontId="10" fillId="0" borderId="0" applyFont="0" applyFill="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24" fillId="3" borderId="0" applyNumberFormat="0" applyBorder="0" applyAlignment="0" applyProtection="0"/>
    <xf numFmtId="0" fontId="29" fillId="7" borderId="17" applyNumberFormat="0" applyAlignment="0" applyProtection="0"/>
    <xf numFmtId="0" fontId="31" fillId="8" borderId="20" applyNumberFormat="0" applyAlignment="0" applyProtection="0"/>
    <xf numFmtId="0" fontId="30" fillId="0" borderId="19" applyNumberFormat="0" applyFill="0" applyAlignment="0" applyProtection="0"/>
    <xf numFmtId="0" fontId="23" fillId="0" borderId="0" applyNumberFormat="0" applyFill="0" applyBorder="0" applyAlignment="0" applyProtection="0"/>
    <xf numFmtId="0" fontId="35" fillId="10"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27" fillId="6" borderId="17" applyNumberFormat="0" applyAlignment="0" applyProtection="0"/>
    <xf numFmtId="166" fontId="36" fillId="0" borderId="0" applyFont="0" applyFill="0" applyBorder="0" applyAlignment="0" applyProtection="0"/>
    <xf numFmtId="0" fontId="10" fillId="0" borderId="0"/>
    <xf numFmtId="0" fontId="25" fillId="4"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37" fillId="0" borderId="0" applyFont="0" applyFill="0" applyBorder="0" applyAlignment="0" applyProtection="0"/>
    <xf numFmtId="0" fontId="26" fillId="5"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8"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37" fillId="0" borderId="0"/>
    <xf numFmtId="0" fontId="7" fillId="0" borderId="0"/>
    <xf numFmtId="0" fontId="39" fillId="0" borderId="0"/>
    <xf numFmtId="0" fontId="5" fillId="9" borderId="21" applyNumberFormat="0" applyFont="0" applyAlignment="0" applyProtection="0"/>
    <xf numFmtId="0" fontId="10" fillId="34" borderId="21" applyNumberFormat="0" applyFont="0" applyAlignment="0" applyProtection="0"/>
    <xf numFmtId="0" fontId="28" fillId="7" borderId="18"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0" fillId="0" borderId="0" applyNumberFormat="0" applyFill="0" applyBorder="0" applyAlignment="0" applyProtection="0"/>
    <xf numFmtId="0" fontId="34" fillId="0" borderId="22" applyNumberFormat="0" applyFill="0" applyAlignment="0" applyProtection="0"/>
    <xf numFmtId="0" fontId="4" fillId="0" borderId="0"/>
    <xf numFmtId="0" fontId="3"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6" fillId="0" borderId="0"/>
    <xf numFmtId="0" fontId="6" fillId="0" borderId="0"/>
    <xf numFmtId="0" fontId="6" fillId="0" borderId="0"/>
    <xf numFmtId="0" fontId="2" fillId="0" borderId="0"/>
    <xf numFmtId="0" fontId="6" fillId="0" borderId="0"/>
    <xf numFmtId="0" fontId="2"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67"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6" fillId="0" borderId="0" applyFont="0" applyFill="0" applyBorder="0" applyAlignment="0" applyProtection="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9" borderId="21" applyNumberFormat="0" applyFont="0" applyAlignment="0" applyProtection="0"/>
    <xf numFmtId="0" fontId="40" fillId="0" borderId="0"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17" applyNumberFormat="0" applyAlignment="0" applyProtection="0"/>
    <xf numFmtId="0" fontId="28" fillId="7" borderId="18" applyNumberFormat="0" applyAlignment="0" applyProtection="0"/>
    <xf numFmtId="0" fontId="29" fillId="7" borderId="17" applyNumberFormat="0" applyAlignment="0" applyProtection="0"/>
    <xf numFmtId="0" fontId="30" fillId="0" borderId="19" applyNumberFormat="0" applyFill="0" applyAlignment="0" applyProtection="0"/>
    <xf numFmtId="0" fontId="31" fillId="8" borderId="2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2" applyNumberFormat="0" applyFill="0" applyAlignment="0" applyProtection="0"/>
    <xf numFmtId="0" fontId="3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3" borderId="0" applyNumberFormat="0" applyBorder="0" applyAlignment="0" applyProtection="0"/>
    <xf numFmtId="0" fontId="1" fillId="0" borderId="0"/>
    <xf numFmtId="0" fontId="1" fillId="0" borderId="0"/>
    <xf numFmtId="0" fontId="1" fillId="9" borderId="21" applyNumberFormat="0" applyFont="0" applyAlignment="0" applyProtection="0"/>
    <xf numFmtId="43" fontId="1"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1" applyNumberFormat="0" applyFont="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1" applyNumberFormat="0" applyFont="0" applyAlignment="0" applyProtection="0"/>
  </cellStyleXfs>
  <cellXfs count="65">
    <xf numFmtId="0" fontId="0" fillId="0" borderId="0" xfId="0"/>
    <xf numFmtId="0" fontId="11" fillId="0" borderId="0" xfId="0" applyFont="1"/>
    <xf numFmtId="0" fontId="11" fillId="0" borderId="0" xfId="7" applyFont="1"/>
    <xf numFmtId="0" fontId="12" fillId="0" borderId="0" xfId="0" applyFont="1" applyAlignment="1">
      <alignment vertical="center"/>
    </xf>
    <xf numFmtId="0" fontId="14" fillId="0" borderId="1" xfId="7" applyFont="1" applyBorder="1" applyAlignment="1">
      <alignment horizontal="center" vertical="center"/>
    </xf>
    <xf numFmtId="0" fontId="16" fillId="0" borderId="0" xfId="7" applyFont="1" applyAlignment="1">
      <alignment vertical="center"/>
    </xf>
    <xf numFmtId="0" fontId="16" fillId="0" borderId="1" xfId="7" applyFont="1" applyBorder="1" applyAlignment="1">
      <alignment vertical="center"/>
    </xf>
    <xf numFmtId="165" fontId="16" fillId="0" borderId="1" xfId="1" applyNumberFormat="1" applyFont="1" applyBorder="1" applyAlignment="1">
      <alignment vertical="center"/>
    </xf>
    <xf numFmtId="43" fontId="16" fillId="0" borderId="1" xfId="1" applyFont="1" applyBorder="1" applyAlignment="1">
      <alignment vertical="center"/>
    </xf>
    <xf numFmtId="164" fontId="16" fillId="0" borderId="1" xfId="1" applyNumberFormat="1" applyFont="1" applyBorder="1" applyAlignment="1">
      <alignment vertical="center"/>
    </xf>
    <xf numFmtId="0" fontId="16" fillId="0" borderId="3" xfId="7" applyFont="1" applyBorder="1" applyAlignment="1">
      <alignment vertical="center"/>
    </xf>
    <xf numFmtId="165" fontId="16" fillId="0" borderId="3" xfId="1" applyNumberFormat="1" applyFont="1" applyBorder="1" applyAlignment="1">
      <alignment vertical="center"/>
    </xf>
    <xf numFmtId="43" fontId="16" fillId="0" borderId="3" xfId="1" applyFont="1" applyBorder="1" applyAlignment="1">
      <alignment vertical="center"/>
    </xf>
    <xf numFmtId="164" fontId="16" fillId="0" borderId="3" xfId="1" applyNumberFormat="1" applyFont="1" applyBorder="1" applyAlignment="1">
      <alignment vertical="center"/>
    </xf>
    <xf numFmtId="0" fontId="17" fillId="0" borderId="0" xfId="0" applyFont="1" applyAlignment="1">
      <alignment vertical="center"/>
    </xf>
    <xf numFmtId="0" fontId="12" fillId="0" borderId="0" xfId="0" applyFont="1" applyAlignment="1">
      <alignment horizontal="left" vertical="center"/>
    </xf>
    <xf numFmtId="0" fontId="18" fillId="0" borderId="0" xfId="0" applyFont="1" applyBorder="1"/>
    <xf numFmtId="0" fontId="18" fillId="0" borderId="0" xfId="0" applyFont="1"/>
    <xf numFmtId="0" fontId="12" fillId="0" borderId="0" xfId="0" applyFont="1" applyBorder="1" applyAlignment="1">
      <alignment vertical="center"/>
    </xf>
    <xf numFmtId="0" fontId="11" fillId="0" borderId="0" xfId="7" applyFont="1" applyBorder="1"/>
    <xf numFmtId="0" fontId="14" fillId="2" borderId="0" xfId="7" applyFont="1" applyFill="1" applyBorder="1" applyAlignment="1">
      <alignment horizontal="centerContinuous" vertical="center" wrapText="1"/>
    </xf>
    <xf numFmtId="0" fontId="14" fillId="2" borderId="10" xfId="7" applyFont="1" applyFill="1" applyBorder="1" applyAlignment="1">
      <alignment horizontal="centerContinuous" vertical="center" wrapText="1"/>
    </xf>
    <xf numFmtId="0" fontId="15" fillId="2" borderId="4" xfId="7" applyFont="1" applyFill="1" applyBorder="1" applyAlignment="1">
      <alignment horizontal="center" vertical="center" wrapText="1"/>
    </xf>
    <xf numFmtId="0" fontId="15" fillId="2" borderId="3" xfId="7" applyFont="1" applyFill="1" applyBorder="1" applyAlignment="1">
      <alignment horizontal="center" vertical="center" wrapText="1"/>
    </xf>
    <xf numFmtId="0" fontId="16" fillId="0" borderId="1" xfId="7" applyFont="1" applyBorder="1" applyAlignment="1">
      <alignment vertical="center" wrapText="1"/>
    </xf>
    <xf numFmtId="0" fontId="16" fillId="0" borderId="1" xfId="7" applyFont="1" applyBorder="1" applyAlignment="1">
      <alignment horizontal="center" vertical="center"/>
    </xf>
    <xf numFmtId="3" fontId="16" fillId="0" borderId="1" xfId="7" applyNumberFormat="1" applyFont="1" applyBorder="1" applyAlignment="1">
      <alignment horizontal="center" vertical="center"/>
    </xf>
    <xf numFmtId="9" fontId="16" fillId="0" borderId="1" xfId="1" applyNumberFormat="1" applyFont="1" applyBorder="1" applyAlignment="1">
      <alignment vertical="center"/>
    </xf>
    <xf numFmtId="43" fontId="16" fillId="0" borderId="1" xfId="1" applyNumberFormat="1" applyFont="1" applyBorder="1" applyAlignment="1">
      <alignment vertical="center"/>
    </xf>
    <xf numFmtId="165" fontId="16" fillId="0" borderId="1" xfId="1" applyNumberFormat="1" applyFont="1" applyBorder="1" applyAlignment="1">
      <alignment horizontal="center" vertical="center"/>
    </xf>
    <xf numFmtId="9" fontId="16" fillId="0" borderId="1" xfId="1" applyNumberFormat="1" applyFont="1" applyBorder="1" applyAlignment="1">
      <alignment horizontal="center" vertical="center"/>
    </xf>
    <xf numFmtId="3" fontId="16" fillId="0" borderId="1" xfId="7" applyNumberFormat="1"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2" fillId="0" borderId="6" xfId="0" applyFont="1" applyBorder="1" applyAlignment="1">
      <alignment horizontal="center" vertical="center"/>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Alignment="1"/>
    <xf numFmtId="0" fontId="12" fillId="2" borderId="8"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2" borderId="9" xfId="7" applyFont="1" applyFill="1" applyBorder="1" applyAlignment="1">
      <alignment horizontal="center" vertical="center" wrapText="1"/>
    </xf>
    <xf numFmtId="0" fontId="12" fillId="2" borderId="13" xfId="7" applyFont="1" applyFill="1" applyBorder="1" applyAlignment="1">
      <alignment horizontal="center" vertical="center" wrapText="1"/>
    </xf>
    <xf numFmtId="0" fontId="12" fillId="2" borderId="6" xfId="7" applyFont="1" applyFill="1" applyBorder="1" applyAlignment="1">
      <alignment horizontal="center" vertical="center" wrapText="1"/>
    </xf>
    <xf numFmtId="0" fontId="12" fillId="2" borderId="10" xfId="7" applyFont="1" applyFill="1" applyBorder="1" applyAlignment="1">
      <alignment horizontal="center" vertical="center" wrapText="1"/>
    </xf>
    <xf numFmtId="0" fontId="13" fillId="0" borderId="5" xfId="0" applyFont="1" applyBorder="1" applyAlignment="1">
      <alignment horizontal="justify" vertical="center"/>
    </xf>
    <xf numFmtId="0" fontId="0" fillId="0" borderId="7" xfId="0" applyBorder="1" applyAlignment="1">
      <alignment horizontal="justify"/>
    </xf>
    <xf numFmtId="0" fontId="0" fillId="0" borderId="11" xfId="0" applyBorder="1" applyAlignment="1">
      <alignment horizontal="justify"/>
    </xf>
    <xf numFmtId="0" fontId="13" fillId="0" borderId="5" xfId="7" applyFont="1" applyBorder="1" applyAlignment="1">
      <alignment horizontal="justify" vertical="center"/>
    </xf>
    <xf numFmtId="0" fontId="13" fillId="0" borderId="7" xfId="7" applyFont="1" applyBorder="1" applyAlignment="1">
      <alignment horizontal="justify" vertical="center"/>
    </xf>
    <xf numFmtId="0" fontId="13" fillId="0" borderId="11" xfId="7" applyFont="1" applyBorder="1" applyAlignment="1">
      <alignment horizontal="justify" vertical="center"/>
    </xf>
    <xf numFmtId="0" fontId="14" fillId="2" borderId="2" xfId="7" applyFont="1" applyFill="1" applyBorder="1" applyAlignment="1">
      <alignment horizontal="center" vertical="center"/>
    </xf>
    <xf numFmtId="0" fontId="14" fillId="2" borderId="1" xfId="7" applyFont="1" applyFill="1" applyBorder="1" applyAlignment="1">
      <alignment horizontal="center" vertical="center"/>
    </xf>
    <xf numFmtId="0" fontId="14" fillId="2" borderId="3" xfId="7" applyFont="1" applyFill="1" applyBorder="1" applyAlignment="1">
      <alignment horizontal="center" vertical="center"/>
    </xf>
    <xf numFmtId="0" fontId="14" fillId="2" borderId="1" xfId="7" applyFont="1" applyFill="1" applyBorder="1" applyAlignment="1">
      <alignment horizontal="center" vertical="center" wrapText="1"/>
    </xf>
    <xf numFmtId="0" fontId="16" fillId="2" borderId="1" xfId="7" applyFont="1" applyFill="1" applyBorder="1" applyAlignment="1">
      <alignment horizontal="center" vertical="center" wrapText="1"/>
    </xf>
    <xf numFmtId="0" fontId="16" fillId="2" borderId="3" xfId="7" applyFont="1" applyFill="1" applyBorder="1" applyAlignment="1">
      <alignment horizontal="center" vertical="center" wrapText="1"/>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11" xfId="7" applyFont="1" applyFill="1" applyBorder="1" applyAlignment="1">
      <alignment horizontal="center" vertical="center" wrapText="1"/>
    </xf>
    <xf numFmtId="0" fontId="15" fillId="2" borderId="5" xfId="7" applyFont="1" applyFill="1" applyBorder="1" applyAlignment="1">
      <alignment horizontal="center" vertical="center" wrapText="1"/>
    </xf>
    <xf numFmtId="0" fontId="15" fillId="2" borderId="11" xfId="7" applyFont="1" applyFill="1" applyBorder="1" applyAlignment="1">
      <alignment horizontal="center" vertical="center" wrapText="1"/>
    </xf>
    <xf numFmtId="0" fontId="15" fillId="2" borderId="5" xfId="7" applyFont="1" applyFill="1" applyBorder="1" applyAlignment="1">
      <alignment horizontal="center" wrapText="1"/>
    </xf>
    <xf numFmtId="0" fontId="15" fillId="2" borderId="7" xfId="7" applyFont="1" applyFill="1" applyBorder="1" applyAlignment="1">
      <alignment horizontal="center" wrapText="1"/>
    </xf>
    <xf numFmtId="0" fontId="15" fillId="2" borderId="11" xfId="7" applyFont="1" applyFill="1" applyBorder="1" applyAlignment="1">
      <alignment horizontal="center" wrapText="1"/>
    </xf>
  </cellXfs>
  <cellStyles count="314">
    <cellStyle name="20% - Énfasis1" xfId="188" builtinId="30" customBuiltin="1"/>
    <cellStyle name="20% - Énfasis1 2" xfId="13"/>
    <cellStyle name="20% - Énfasis1 2 2" xfId="118"/>
    <cellStyle name="20% - Énfasis1 2 2 2" xfId="273"/>
    <cellStyle name="20% - Énfasis1 2 3" xfId="223"/>
    <cellStyle name="20% - Énfasis2" xfId="192" builtinId="34" customBuiltin="1"/>
    <cellStyle name="20% - Énfasis2 2" xfId="14"/>
    <cellStyle name="20% - Énfasis2 2 2" xfId="119"/>
    <cellStyle name="20% - Énfasis2 2 2 2" xfId="274"/>
    <cellStyle name="20% - Énfasis2 2 3" xfId="224"/>
    <cellStyle name="20% - Énfasis3" xfId="196" builtinId="38" customBuiltin="1"/>
    <cellStyle name="20% - Énfasis3 2" xfId="15"/>
    <cellStyle name="20% - Énfasis3 2 2" xfId="120"/>
    <cellStyle name="20% - Énfasis3 2 2 2" xfId="275"/>
    <cellStyle name="20% - Énfasis3 2 3" xfId="225"/>
    <cellStyle name="20% - Énfasis4" xfId="200" builtinId="42" customBuiltin="1"/>
    <cellStyle name="20% - Énfasis4 2" xfId="16"/>
    <cellStyle name="20% - Énfasis4 2 2" xfId="121"/>
    <cellStyle name="20% - Énfasis4 2 2 2" xfId="276"/>
    <cellStyle name="20% - Énfasis4 2 3" xfId="226"/>
    <cellStyle name="20% - Énfasis5" xfId="204" builtinId="46" customBuiltin="1"/>
    <cellStyle name="20% - Énfasis5 2" xfId="17"/>
    <cellStyle name="20% - Énfasis5 2 2" xfId="122"/>
    <cellStyle name="20% - Énfasis5 2 2 2" xfId="277"/>
    <cellStyle name="20% - Énfasis5 2 3" xfId="227"/>
    <cellStyle name="20% - Énfasis5 3" xfId="18"/>
    <cellStyle name="20% - Énfasis5 3 2" xfId="123"/>
    <cellStyle name="20% - Énfasis5 3 2 2" xfId="278"/>
    <cellStyle name="20% - Énfasis5 3 3" xfId="228"/>
    <cellStyle name="20% - Énfasis6" xfId="208" builtinId="50" customBuiltin="1"/>
    <cellStyle name="20% - Énfasis6 2" xfId="19"/>
    <cellStyle name="20% - Énfasis6 2 2" xfId="124"/>
    <cellStyle name="20% - Énfasis6 2 2 2" xfId="279"/>
    <cellStyle name="20% - Énfasis6 2 3" xfId="229"/>
    <cellStyle name="20% - Énfasis6 3" xfId="20"/>
    <cellStyle name="20% - Énfasis6 3 2" xfId="125"/>
    <cellStyle name="20% - Énfasis6 3 2 2" xfId="280"/>
    <cellStyle name="20% - Énfasis6 3 3" xfId="230"/>
    <cellStyle name="40% - Énfasis1" xfId="189" builtinId="31" customBuiltin="1"/>
    <cellStyle name="40% - Énfasis1 2" xfId="21"/>
    <cellStyle name="40% - Énfasis1 2 2" xfId="126"/>
    <cellStyle name="40% - Énfasis1 2 2 2" xfId="281"/>
    <cellStyle name="40% - Énfasis1 2 3" xfId="231"/>
    <cellStyle name="40% - Énfasis1 3" xfId="22"/>
    <cellStyle name="40% - Énfasis1 3 2" xfId="127"/>
    <cellStyle name="40% - Énfasis1 3 2 2" xfId="282"/>
    <cellStyle name="40% - Énfasis1 3 3" xfId="232"/>
    <cellStyle name="40% - Énfasis2" xfId="193" builtinId="35" customBuiltin="1"/>
    <cellStyle name="40% - Énfasis2 2" xfId="23"/>
    <cellStyle name="40% - Énfasis2 2 2" xfId="128"/>
    <cellStyle name="40% - Énfasis2 2 2 2" xfId="283"/>
    <cellStyle name="40% - Énfasis2 2 3" xfId="233"/>
    <cellStyle name="40% - Énfasis2 3" xfId="24"/>
    <cellStyle name="40% - Énfasis2 3 2" xfId="129"/>
    <cellStyle name="40% - Énfasis2 3 2 2" xfId="284"/>
    <cellStyle name="40% - Énfasis2 3 3" xfId="234"/>
    <cellStyle name="40% - Énfasis3" xfId="197" builtinId="39" customBuiltin="1"/>
    <cellStyle name="40% - Énfasis3 2" xfId="25"/>
    <cellStyle name="40% - Énfasis3 2 2" xfId="130"/>
    <cellStyle name="40% - Énfasis3 2 2 2" xfId="285"/>
    <cellStyle name="40% - Énfasis3 2 3" xfId="235"/>
    <cellStyle name="40% - Énfasis4" xfId="201" builtinId="43" customBuiltin="1"/>
    <cellStyle name="40% - Énfasis4 2" xfId="26"/>
    <cellStyle name="40% - Énfasis4 2 2" xfId="131"/>
    <cellStyle name="40% - Énfasis4 2 2 2" xfId="286"/>
    <cellStyle name="40% - Énfasis4 2 3" xfId="236"/>
    <cellStyle name="40% - Énfasis4 3" xfId="27"/>
    <cellStyle name="40% - Énfasis4 3 2" xfId="132"/>
    <cellStyle name="40% - Énfasis4 3 2 2" xfId="287"/>
    <cellStyle name="40% - Énfasis4 3 3" xfId="237"/>
    <cellStyle name="40% - Énfasis5" xfId="205" builtinId="47" customBuiltin="1"/>
    <cellStyle name="40% - Énfasis5 2" xfId="28"/>
    <cellStyle name="40% - Énfasis5 2 2" xfId="133"/>
    <cellStyle name="40% - Énfasis5 2 2 2" xfId="288"/>
    <cellStyle name="40% - Énfasis5 2 3" xfId="238"/>
    <cellStyle name="40% - Énfasis5 3" xfId="29"/>
    <cellStyle name="40% - Énfasis5 3 2" xfId="134"/>
    <cellStyle name="40% - Énfasis5 3 2 2" xfId="289"/>
    <cellStyle name="40% - Énfasis5 3 3" xfId="239"/>
    <cellStyle name="40% - Énfasis6" xfId="209" builtinId="51" customBuiltin="1"/>
    <cellStyle name="40% - Énfasis6 2" xfId="30"/>
    <cellStyle name="40% - Énfasis6 2 2" xfId="135"/>
    <cellStyle name="40% - Énfasis6 2 2 2" xfId="290"/>
    <cellStyle name="40% - Énfasis6 2 3" xfId="240"/>
    <cellStyle name="40% - Énfasis6 3" xfId="31"/>
    <cellStyle name="40% - Énfasis6 3 2" xfId="136"/>
    <cellStyle name="40% - Énfasis6 3 2 2" xfId="291"/>
    <cellStyle name="40% - Énfasis6 3 3" xfId="241"/>
    <cellStyle name="60% - Énfasis1" xfId="190" builtinId="32" customBuiltin="1"/>
    <cellStyle name="60% - Énfasis1 2" xfId="32"/>
    <cellStyle name="60% - Énfasis2" xfId="194" builtinId="36" customBuiltin="1"/>
    <cellStyle name="60% - Énfasis2 2" xfId="33"/>
    <cellStyle name="60% - Énfasis3" xfId="198" builtinId="40" customBuiltin="1"/>
    <cellStyle name="60% - Énfasis3 2" xfId="34"/>
    <cellStyle name="60% - Énfasis4" xfId="202" builtinId="44" customBuiltin="1"/>
    <cellStyle name="60% - Énfasis4 2" xfId="35"/>
    <cellStyle name="60% - Énfasis5" xfId="206" builtinId="48" customBuiltin="1"/>
    <cellStyle name="60% - Énfasis5 2" xfId="36"/>
    <cellStyle name="60% - Énfasis6" xfId="210" builtinId="52" customBuiltin="1"/>
    <cellStyle name="60% - Énfasis6 2" xfId="37"/>
    <cellStyle name="Buena" xfId="176" builtinId="26" customBuiltin="1"/>
    <cellStyle name="Buena 2" xfId="38"/>
    <cellStyle name="Cálculo" xfId="181" builtinId="22" customBuiltin="1"/>
    <cellStyle name="Cálculo 2" xfId="39"/>
    <cellStyle name="Celda de comprobación" xfId="183" builtinId="23" customBuiltin="1"/>
    <cellStyle name="Celda de comprobación 2" xfId="40"/>
    <cellStyle name="Celda vinculada" xfId="182" builtinId="24" customBuiltin="1"/>
    <cellStyle name="Celda vinculada 2" xfId="41"/>
    <cellStyle name="Encabezado 1" xfId="172" builtinId="16" customBuiltin="1"/>
    <cellStyle name="Encabezado 4" xfId="175" builtinId="19" customBuiltin="1"/>
    <cellStyle name="Encabezado 4 2" xfId="42"/>
    <cellStyle name="Énfasis1" xfId="187" builtinId="29" customBuiltin="1"/>
    <cellStyle name="Énfasis1 2" xfId="43"/>
    <cellStyle name="Énfasis2" xfId="191" builtinId="33" customBuiltin="1"/>
    <cellStyle name="Énfasis2 2" xfId="44"/>
    <cellStyle name="Énfasis3" xfId="195" builtinId="37" customBuiltin="1"/>
    <cellStyle name="Énfasis3 2" xfId="45"/>
    <cellStyle name="Énfasis4" xfId="199" builtinId="41" customBuiltin="1"/>
    <cellStyle name="Énfasis4 2" xfId="46"/>
    <cellStyle name="Énfasis5" xfId="203" builtinId="45" customBuiltin="1"/>
    <cellStyle name="Énfasis5 2" xfId="47"/>
    <cellStyle name="Énfasis6" xfId="207" builtinId="49" customBuiltin="1"/>
    <cellStyle name="Énfasis6 2" xfId="48"/>
    <cellStyle name="Entrada" xfId="179" builtinId="20" customBuiltin="1"/>
    <cellStyle name="Entrada 2" xfId="49"/>
    <cellStyle name="Euro" xfId="50"/>
    <cellStyle name="Excel Built-in Normal" xfId="51"/>
    <cellStyle name="Incorrecto" xfId="177" builtinId="27" customBuiltin="1"/>
    <cellStyle name="Incorrecto 2" xfId="52"/>
    <cellStyle name="Millares 10" xfId="216"/>
    <cellStyle name="Millares 2" xfId="1"/>
    <cellStyle name="Millares 2 2" xfId="2"/>
    <cellStyle name="Millares 2 2 2" xfId="109"/>
    <cellStyle name="Millares 2 2 2 2" xfId="268"/>
    <cellStyle name="Millares 2 2 3" xfId="218"/>
    <cellStyle name="Millares 2 3" xfId="53"/>
    <cellStyle name="Millares 2 3 2" xfId="137"/>
    <cellStyle name="Millares 2 4" xfId="108"/>
    <cellStyle name="Millares 2 4 2" xfId="267"/>
    <cellStyle name="Millares 2 5" xfId="217"/>
    <cellStyle name="Millares 3" xfId="3"/>
    <cellStyle name="Millares 3 2" xfId="54"/>
    <cellStyle name="Millares 3 2 2" xfId="138"/>
    <cellStyle name="Millares 3 2 2 2" xfId="292"/>
    <cellStyle name="Millares 3 2 3" xfId="242"/>
    <cellStyle name="Millares 3 3" xfId="110"/>
    <cellStyle name="Millares 3 3 2" xfId="269"/>
    <cellStyle name="Millares 3 4" xfId="219"/>
    <cellStyle name="Millares 4" xfId="4"/>
    <cellStyle name="Millares 4 2" xfId="111"/>
    <cellStyle name="Millares 4 2 2" xfId="270"/>
    <cellStyle name="Millares 4 3" xfId="220"/>
    <cellStyle name="Millares 5" xfId="55"/>
    <cellStyle name="Millares 5 2" xfId="139"/>
    <cellStyle name="Millares 5 2 2" xfId="293"/>
    <cellStyle name="Millares 5 3" xfId="243"/>
    <cellStyle name="Millares 6" xfId="56"/>
    <cellStyle name="Millares 6 2" xfId="140"/>
    <cellStyle name="Millares 7" xfId="57"/>
    <cellStyle name="Millares 7 2" xfId="58"/>
    <cellStyle name="Millares 7 2 2" xfId="142"/>
    <cellStyle name="Millares 7 2 2 2" xfId="295"/>
    <cellStyle name="Millares 7 2 3" xfId="245"/>
    <cellStyle name="Millares 7 3" xfId="141"/>
    <cellStyle name="Millares 7 3 2" xfId="294"/>
    <cellStyle name="Millares 7 4" xfId="244"/>
    <cellStyle name="Millares 8" xfId="107"/>
    <cellStyle name="Millares 8 2" xfId="266"/>
    <cellStyle name="Millares 9" xfId="214"/>
    <cellStyle name="Moneda 2" xfId="59"/>
    <cellStyle name="Moneda 2 2" xfId="143"/>
    <cellStyle name="Moneda 3" xfId="60"/>
    <cellStyle name="Neutral" xfId="178" builtinId="28" customBuiltin="1"/>
    <cellStyle name="Neutral 2" xfId="61"/>
    <cellStyle name="Normal" xfId="0" builtinId="0"/>
    <cellStyle name="Normal 10" xfId="62"/>
    <cellStyle name="Normal 10 2" xfId="63"/>
    <cellStyle name="Normal 10 2 2" xfId="144"/>
    <cellStyle name="Normal 10 3" xfId="106"/>
    <cellStyle name="Normal 11" xfId="64"/>
    <cellStyle name="Normal 11 2" xfId="145"/>
    <cellStyle name="Normal 11 2 2" xfId="296"/>
    <cellStyle name="Normal 11 3" xfId="246"/>
    <cellStyle name="Normal 12" xfId="65"/>
    <cellStyle name="Normal 12 2" xfId="66"/>
    <cellStyle name="Normal 12 2 2" xfId="147"/>
    <cellStyle name="Normal 12 2 2 2" xfId="298"/>
    <cellStyle name="Normal 12 2 3" xfId="248"/>
    <cellStyle name="Normal 12 3" xfId="146"/>
    <cellStyle name="Normal 12 3 2" xfId="297"/>
    <cellStyle name="Normal 12 4" xfId="247"/>
    <cellStyle name="Normal 13" xfId="67"/>
    <cellStyle name="Normal 13 2" xfId="68"/>
    <cellStyle name="Normal 13 2 2" xfId="149"/>
    <cellStyle name="Normal 13 3" xfId="148"/>
    <cellStyle name="Normal 13 3 2" xfId="299"/>
    <cellStyle name="Normal 13 4" xfId="249"/>
    <cellStyle name="Normal 14" xfId="69"/>
    <cellStyle name="Normal 14 2" xfId="150"/>
    <cellStyle name="Normal 14 2 2" xfId="300"/>
    <cellStyle name="Normal 14 3" xfId="250"/>
    <cellStyle name="Normal 15" xfId="70"/>
    <cellStyle name="Normal 15 2" xfId="151"/>
    <cellStyle name="Normal 15 2 2" xfId="301"/>
    <cellStyle name="Normal 15 3" xfId="251"/>
    <cellStyle name="Normal 16" xfId="71"/>
    <cellStyle name="Normal 16 2" xfId="152"/>
    <cellStyle name="Normal 16 2 2" xfId="302"/>
    <cellStyle name="Normal 16 3" xfId="252"/>
    <cellStyle name="Normal 17" xfId="72"/>
    <cellStyle name="Normal 17 2" xfId="73"/>
    <cellStyle name="Normal 17 2 2" xfId="154"/>
    <cellStyle name="Normal 17 2 2 2" xfId="304"/>
    <cellStyle name="Normal 17 2 3" xfId="254"/>
    <cellStyle name="Normal 17 3" xfId="153"/>
    <cellStyle name="Normal 17 3 2" xfId="303"/>
    <cellStyle name="Normal 17 4" xfId="253"/>
    <cellStyle name="Normal 18" xfId="74"/>
    <cellStyle name="Normal 19" xfId="103"/>
    <cellStyle name="Normal 19 2" xfId="264"/>
    <cellStyle name="Normal 2" xfId="5"/>
    <cellStyle name="Normal 2 2" xfId="6"/>
    <cellStyle name="Normal 2 2 2" xfId="75"/>
    <cellStyle name="Normal 2 2 2 2" xfId="155"/>
    <cellStyle name="Normal 2 2 3" xfId="113"/>
    <cellStyle name="Normal 2 3" xfId="76"/>
    <cellStyle name="Normal 2 3 2" xfId="156"/>
    <cellStyle name="Normal 2 4" xfId="77"/>
    <cellStyle name="Normal 2 4 2" xfId="157"/>
    <cellStyle name="Normal 2 4 2 2" xfId="305"/>
    <cellStyle name="Normal 2 4 3" xfId="255"/>
    <cellStyle name="Normal 2 5" xfId="78"/>
    <cellStyle name="Normal 2 5 2" xfId="158"/>
    <cellStyle name="Normal 2 5 2 2" xfId="306"/>
    <cellStyle name="Normal 2 5 3" xfId="256"/>
    <cellStyle name="Normal 2 6" xfId="79"/>
    <cellStyle name="Normal 2 6 2" xfId="159"/>
    <cellStyle name="Normal 2 6 2 2" xfId="307"/>
    <cellStyle name="Normal 2 6 3" xfId="257"/>
    <cellStyle name="Normal 2 7" xfId="80"/>
    <cellStyle name="Normal 2 7 2" xfId="160"/>
    <cellStyle name="Normal 2 7 2 2" xfId="308"/>
    <cellStyle name="Normal 2 7 3" xfId="258"/>
    <cellStyle name="Normal 2 8" xfId="81"/>
    <cellStyle name="Normal 2 8 2" xfId="161"/>
    <cellStyle name="Normal 2 8 2 2" xfId="309"/>
    <cellStyle name="Normal 2 8 3" xfId="259"/>
    <cellStyle name="Normal 2 9" xfId="112"/>
    <cellStyle name="Normal 2_BASE 2010 B" xfId="82"/>
    <cellStyle name="Normal 20" xfId="104"/>
    <cellStyle name="Normal 20 2" xfId="265"/>
    <cellStyle name="Normal 21" xfId="105"/>
    <cellStyle name="Normal 22" xfId="211"/>
    <cellStyle name="Normal 23" xfId="215"/>
    <cellStyle name="Normal 24" xfId="212"/>
    <cellStyle name="Normal 3" xfId="7"/>
    <cellStyle name="Normal 3 2" xfId="8"/>
    <cellStyle name="Normal 3 2 2" xfId="115"/>
    <cellStyle name="Normal 3 2 2 2" xfId="271"/>
    <cellStyle name="Normal 3 2 3" xfId="221"/>
    <cellStyle name="Normal 3 3" xfId="83"/>
    <cellStyle name="Normal 3 3 2" xfId="162"/>
    <cellStyle name="Normal 3 3 2 2" xfId="310"/>
    <cellStyle name="Normal 3 3 3" xfId="260"/>
    <cellStyle name="Normal 3 4" xfId="84"/>
    <cellStyle name="Normal 3 4 2" xfId="163"/>
    <cellStyle name="Normal 3 4 2 2" xfId="311"/>
    <cellStyle name="Normal 3 4 3" xfId="261"/>
    <cellStyle name="Normal 3 5" xfId="85"/>
    <cellStyle name="Normal 3 5 2" xfId="164"/>
    <cellStyle name="Normal 3 6" xfId="114"/>
    <cellStyle name="Normal 4" xfId="9"/>
    <cellStyle name="Normal 4 2" xfId="86"/>
    <cellStyle name="Normal 4 2 2" xfId="165"/>
    <cellStyle name="Normal 4 3" xfId="116"/>
    <cellStyle name="Normal 5" xfId="10"/>
    <cellStyle name="Normal 5 2" xfId="87"/>
    <cellStyle name="Normal 5 2 2" xfId="166"/>
    <cellStyle name="Normal 5 3" xfId="88"/>
    <cellStyle name="Normal 5 3 2" xfId="167"/>
    <cellStyle name="Normal 5 4" xfId="117"/>
    <cellStyle name="Normal 5 4 2" xfId="272"/>
    <cellStyle name="Normal 5 5" xfId="222"/>
    <cellStyle name="Normal 6" xfId="89"/>
    <cellStyle name="Normal 6 2" xfId="168"/>
    <cellStyle name="Normal 6 2 2" xfId="312"/>
    <cellStyle name="Normal 6 3" xfId="262"/>
    <cellStyle name="Normal 7" xfId="90"/>
    <cellStyle name="Normal 8" xfId="91"/>
    <cellStyle name="Normal 8 2" xfId="169"/>
    <cellStyle name="Normal 9" xfId="92"/>
    <cellStyle name="Notas 2" xfId="93"/>
    <cellStyle name="Notas 2 2" xfId="170"/>
    <cellStyle name="Notas 2 2 2" xfId="313"/>
    <cellStyle name="Notas 2 3" xfId="263"/>
    <cellStyle name="Notas 3" xfId="94"/>
    <cellStyle name="Notas 4" xfId="213"/>
    <cellStyle name="Porcentual 2" xfId="11"/>
    <cellStyle name="Porcentual 2 2" xfId="12"/>
    <cellStyle name="Salida" xfId="180" builtinId="21" customBuiltin="1"/>
    <cellStyle name="Salida 2" xfId="95"/>
    <cellStyle name="Texto de advertencia" xfId="184" builtinId="11" customBuiltin="1"/>
    <cellStyle name="Texto de advertencia 2" xfId="96"/>
    <cellStyle name="Texto explicativo" xfId="185" builtinId="53" customBuiltin="1"/>
    <cellStyle name="Texto explicativo 2" xfId="97"/>
    <cellStyle name="Título" xfId="171" builtinId="15" customBuiltin="1"/>
    <cellStyle name="Título 1 2" xfId="98"/>
    <cellStyle name="Título 2" xfId="173" builtinId="17" customBuiltin="1"/>
    <cellStyle name="Título 2 2" xfId="99"/>
    <cellStyle name="Título 3" xfId="174" builtinId="18" customBuiltin="1"/>
    <cellStyle name="Título 3 2" xfId="100"/>
    <cellStyle name="Título 4" xfId="101"/>
    <cellStyle name="Total" xfId="186" builtinId="25" customBuiltin="1"/>
    <cellStyle name="Total 2" xfId="1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4:M35"/>
  <sheetViews>
    <sheetView showGridLines="0" topLeftCell="A16" zoomScaleNormal="100" workbookViewId="0">
      <selection activeCell="D24" sqref="D24"/>
    </sheetView>
  </sheetViews>
  <sheetFormatPr baseColWidth="10" defaultColWidth="11.42578125" defaultRowHeight="13.5"/>
  <cols>
    <col min="1" max="16384" width="11.42578125" style="1"/>
  </cols>
  <sheetData>
    <row r="14" spans="1:13" ht="13.15" customHeight="1">
      <c r="A14" s="32" t="s">
        <v>71</v>
      </c>
      <c r="B14" s="32"/>
      <c r="C14" s="32"/>
      <c r="D14" s="32"/>
      <c r="E14" s="32"/>
      <c r="F14" s="32"/>
      <c r="G14" s="32"/>
      <c r="H14" s="32"/>
      <c r="I14" s="32"/>
      <c r="J14" s="32"/>
      <c r="K14" s="32"/>
      <c r="L14" s="14"/>
      <c r="M14" s="14"/>
    </row>
    <row r="15" spans="1:13" ht="13.15" customHeight="1">
      <c r="A15" s="32"/>
      <c r="B15" s="32"/>
      <c r="C15" s="32"/>
      <c r="D15" s="32"/>
      <c r="E15" s="32"/>
      <c r="F15" s="32"/>
      <c r="G15" s="32"/>
      <c r="H15" s="32"/>
      <c r="I15" s="32"/>
      <c r="J15" s="32"/>
      <c r="K15" s="32"/>
      <c r="L15" s="14"/>
      <c r="M15" s="14"/>
    </row>
    <row r="16" spans="1:13" ht="13.15" customHeight="1">
      <c r="A16" s="32"/>
      <c r="B16" s="32"/>
      <c r="C16" s="32"/>
      <c r="D16" s="32"/>
      <c r="E16" s="32"/>
      <c r="F16" s="32"/>
      <c r="G16" s="32"/>
      <c r="H16" s="32"/>
      <c r="I16" s="32"/>
      <c r="J16" s="32"/>
      <c r="K16" s="32"/>
      <c r="L16" s="14"/>
      <c r="M16" s="14"/>
    </row>
    <row r="18" spans="1:13" ht="15" customHeight="1">
      <c r="A18" s="33" t="s">
        <v>25</v>
      </c>
      <c r="B18" s="33"/>
      <c r="C18" s="33"/>
      <c r="D18" s="33"/>
      <c r="E18" s="33"/>
      <c r="F18" s="33"/>
      <c r="G18" s="33"/>
      <c r="H18" s="33"/>
      <c r="I18" s="33"/>
      <c r="J18" s="33"/>
      <c r="K18" s="33"/>
      <c r="L18" s="14"/>
      <c r="M18" s="14"/>
    </row>
    <row r="19" spans="1:13" ht="15" customHeight="1">
      <c r="A19" s="33"/>
      <c r="B19" s="33"/>
      <c r="C19" s="33"/>
      <c r="D19" s="33"/>
      <c r="E19" s="33"/>
      <c r="F19" s="33"/>
      <c r="G19" s="33"/>
      <c r="H19" s="33"/>
      <c r="I19" s="33"/>
      <c r="J19" s="33"/>
      <c r="K19" s="33"/>
      <c r="L19" s="14"/>
      <c r="M19" s="14"/>
    </row>
    <row r="20" spans="1:13" ht="15" customHeight="1">
      <c r="A20" s="33"/>
      <c r="B20" s="33"/>
      <c r="C20" s="33"/>
      <c r="D20" s="33"/>
      <c r="E20" s="33"/>
      <c r="F20" s="33"/>
      <c r="G20" s="33"/>
      <c r="H20" s="33"/>
      <c r="I20" s="33"/>
      <c r="J20" s="33"/>
      <c r="K20" s="33"/>
      <c r="L20" s="14"/>
      <c r="M20" s="14"/>
    </row>
    <row r="21" spans="1:13" ht="15" customHeight="1">
      <c r="A21" s="33"/>
      <c r="B21" s="33"/>
      <c r="C21" s="33"/>
      <c r="D21" s="33"/>
      <c r="E21" s="33"/>
      <c r="F21" s="33"/>
      <c r="G21" s="33"/>
      <c r="H21" s="33"/>
      <c r="I21" s="33"/>
      <c r="J21" s="33"/>
      <c r="K21" s="33"/>
      <c r="L21" s="14"/>
      <c r="M21" s="14"/>
    </row>
    <row r="22" spans="1:13" ht="13.15" customHeight="1">
      <c r="A22" s="14"/>
      <c r="B22" s="14"/>
      <c r="C22" s="14"/>
      <c r="D22" s="14"/>
      <c r="E22" s="14"/>
      <c r="F22" s="14"/>
      <c r="G22" s="14"/>
      <c r="H22" s="14"/>
      <c r="I22" s="14"/>
      <c r="J22" s="14"/>
      <c r="K22" s="14"/>
      <c r="L22" s="14"/>
      <c r="M22" s="14"/>
    </row>
    <row r="23" spans="1:13" ht="13.15" customHeight="1">
      <c r="A23" s="14"/>
      <c r="B23" s="14"/>
      <c r="C23" s="14"/>
      <c r="D23" s="14"/>
      <c r="E23" s="14"/>
      <c r="F23" s="14"/>
      <c r="G23" s="14"/>
      <c r="H23" s="14"/>
      <c r="I23" s="14"/>
      <c r="J23" s="14"/>
      <c r="K23" s="14"/>
      <c r="L23" s="14"/>
      <c r="M23" s="14"/>
    </row>
    <row r="33" spans="1:13" s="17" customFormat="1" ht="16.5">
      <c r="A33" s="3" t="s">
        <v>66</v>
      </c>
      <c r="B33" s="34" t="s">
        <v>67</v>
      </c>
      <c r="C33" s="34"/>
      <c r="D33" s="34"/>
      <c r="E33" s="34"/>
      <c r="F33" s="15"/>
      <c r="G33" s="15" t="s">
        <v>70</v>
      </c>
      <c r="H33" s="3"/>
      <c r="I33" s="3"/>
      <c r="J33" s="3"/>
      <c r="K33" s="16"/>
      <c r="L33" s="16"/>
    </row>
    <row r="34" spans="1:13" s="17" customFormat="1" ht="37.9" customHeight="1">
      <c r="B34" s="35" t="s">
        <v>68</v>
      </c>
      <c r="C34" s="35"/>
      <c r="D34" s="35"/>
      <c r="E34" s="35"/>
      <c r="F34" s="18"/>
      <c r="H34" s="35" t="s">
        <v>69</v>
      </c>
      <c r="I34" s="37"/>
      <c r="J34" s="37"/>
      <c r="K34" s="37"/>
      <c r="L34" s="18"/>
      <c r="M34" s="18"/>
    </row>
    <row r="35" spans="1:13">
      <c r="B35" s="36"/>
      <c r="C35" s="36"/>
      <c r="D35" s="36"/>
      <c r="E35" s="36"/>
      <c r="H35" s="38"/>
      <c r="I35" s="38"/>
      <c r="J35" s="38"/>
      <c r="K35" s="38"/>
    </row>
  </sheetData>
  <mergeCells count="5">
    <mergeCell ref="A14:K16"/>
    <mergeCell ref="A18:K21"/>
    <mergeCell ref="B33:E33"/>
    <mergeCell ref="B34:E35"/>
    <mergeCell ref="H34: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 xml:space="preserve">&amp;C&amp;G&amp;R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8"/>
  <sheetViews>
    <sheetView showGridLines="0" tabSelected="1" zoomScale="90" zoomScaleNormal="90" zoomScaleSheetLayoutView="70" workbookViewId="0">
      <selection activeCell="I29" sqref="I29"/>
    </sheetView>
  </sheetViews>
  <sheetFormatPr baseColWidth="10" defaultColWidth="11.42578125" defaultRowHeight="13.5"/>
  <cols>
    <col min="1" max="1" width="3.85546875" style="2" customWidth="1"/>
    <col min="2" max="4" width="3.140625" style="2" customWidth="1"/>
    <col min="5" max="5" width="7.85546875" style="2" customWidth="1"/>
    <col min="6" max="6" width="29.140625" style="2" customWidth="1"/>
    <col min="7" max="7" width="8" style="2" customWidth="1"/>
    <col min="8" max="10" width="12.7109375" style="2" customWidth="1"/>
    <col min="11" max="12" width="6.7109375" style="2" customWidth="1"/>
    <col min="13" max="15" width="15.140625" style="2" customWidth="1"/>
    <col min="16" max="17" width="14.5703125" style="2" customWidth="1"/>
    <col min="18" max="21" width="6.7109375" style="2" customWidth="1"/>
    <col min="22" max="16384" width="11.42578125" style="2"/>
  </cols>
  <sheetData>
    <row r="1" spans="1:21" ht="25.15" customHeight="1">
      <c r="A1" s="39" t="s">
        <v>15</v>
      </c>
      <c r="B1" s="40"/>
      <c r="C1" s="40"/>
      <c r="D1" s="40"/>
      <c r="E1" s="40"/>
      <c r="F1" s="40"/>
      <c r="G1" s="40"/>
      <c r="H1" s="40"/>
      <c r="I1" s="40"/>
      <c r="J1" s="40"/>
      <c r="K1" s="40"/>
      <c r="L1" s="40"/>
      <c r="M1" s="40"/>
      <c r="N1" s="40"/>
      <c r="O1" s="40"/>
      <c r="P1" s="40"/>
      <c r="Q1" s="40"/>
      <c r="R1" s="40"/>
      <c r="S1" s="40"/>
      <c r="T1" s="40"/>
      <c r="U1" s="41"/>
    </row>
    <row r="2" spans="1:21" ht="39.75" customHeight="1">
      <c r="A2" s="42" t="s">
        <v>72</v>
      </c>
      <c r="B2" s="43"/>
      <c r="C2" s="43"/>
      <c r="D2" s="43"/>
      <c r="E2" s="43"/>
      <c r="F2" s="43"/>
      <c r="G2" s="43"/>
      <c r="H2" s="43"/>
      <c r="I2" s="43"/>
      <c r="J2" s="43"/>
      <c r="K2" s="43"/>
      <c r="L2" s="43"/>
      <c r="M2" s="43"/>
      <c r="N2" s="43"/>
      <c r="O2" s="43"/>
      <c r="P2" s="43"/>
      <c r="Q2" s="43"/>
      <c r="R2" s="43"/>
      <c r="S2" s="43"/>
      <c r="T2" s="43"/>
      <c r="U2" s="44"/>
    </row>
    <row r="3" spans="1:21" ht="6" customHeight="1">
      <c r="U3" s="19"/>
    </row>
    <row r="4" spans="1:21" ht="20.100000000000001" customHeight="1">
      <c r="A4" s="45" t="s">
        <v>65</v>
      </c>
      <c r="B4" s="46"/>
      <c r="C4" s="46"/>
      <c r="D4" s="46"/>
      <c r="E4" s="46"/>
      <c r="F4" s="46"/>
      <c r="G4" s="46"/>
      <c r="H4" s="46"/>
      <c r="I4" s="46"/>
      <c r="J4" s="46"/>
      <c r="K4" s="46"/>
      <c r="L4" s="46"/>
      <c r="M4" s="46"/>
      <c r="N4" s="46"/>
      <c r="O4" s="46"/>
      <c r="P4" s="46"/>
      <c r="Q4" s="46"/>
      <c r="R4" s="46"/>
      <c r="S4" s="46"/>
      <c r="T4" s="46"/>
      <c r="U4" s="47"/>
    </row>
    <row r="5" spans="1:21" ht="20.100000000000001" customHeight="1">
      <c r="A5" s="48" t="s">
        <v>64</v>
      </c>
      <c r="B5" s="49"/>
      <c r="C5" s="49"/>
      <c r="D5" s="49"/>
      <c r="E5" s="49"/>
      <c r="F5" s="49"/>
      <c r="G5" s="49"/>
      <c r="H5" s="49"/>
      <c r="I5" s="49"/>
      <c r="J5" s="49"/>
      <c r="K5" s="49"/>
      <c r="L5" s="49"/>
      <c r="M5" s="49"/>
      <c r="N5" s="49"/>
      <c r="O5" s="49"/>
      <c r="P5" s="49"/>
      <c r="Q5" s="49"/>
      <c r="R5" s="49"/>
      <c r="S5" s="49"/>
      <c r="T5" s="49"/>
      <c r="U5" s="50"/>
    </row>
    <row r="6" spans="1:21" ht="15" customHeight="1">
      <c r="A6" s="51" t="s">
        <v>14</v>
      </c>
      <c r="B6" s="54" t="s">
        <v>7</v>
      </c>
      <c r="C6" s="54" t="s">
        <v>5</v>
      </c>
      <c r="D6" s="54" t="s">
        <v>6</v>
      </c>
      <c r="E6" s="54" t="s">
        <v>0</v>
      </c>
      <c r="F6" s="54" t="s">
        <v>1</v>
      </c>
      <c r="G6" s="54" t="s">
        <v>4</v>
      </c>
      <c r="H6" s="20" t="s">
        <v>3</v>
      </c>
      <c r="I6" s="20"/>
      <c r="J6" s="20"/>
      <c r="K6" s="20"/>
      <c r="L6" s="20"/>
      <c r="M6" s="20"/>
      <c r="N6" s="20"/>
      <c r="O6" s="20"/>
      <c r="P6" s="20"/>
      <c r="Q6" s="20"/>
      <c r="R6" s="20"/>
      <c r="S6" s="20"/>
      <c r="T6" s="20"/>
      <c r="U6" s="21"/>
    </row>
    <row r="7" spans="1:21" ht="15" customHeight="1">
      <c r="A7" s="52"/>
      <c r="B7" s="55"/>
      <c r="C7" s="55"/>
      <c r="D7" s="55"/>
      <c r="E7" s="55"/>
      <c r="F7" s="55"/>
      <c r="G7" s="55"/>
      <c r="H7" s="57" t="s">
        <v>2</v>
      </c>
      <c r="I7" s="58"/>
      <c r="J7" s="59"/>
      <c r="K7" s="60" t="s">
        <v>9</v>
      </c>
      <c r="L7" s="61"/>
      <c r="M7" s="57" t="s">
        <v>16</v>
      </c>
      <c r="N7" s="58"/>
      <c r="O7" s="58"/>
      <c r="P7" s="58"/>
      <c r="Q7" s="59"/>
      <c r="R7" s="62" t="s">
        <v>9</v>
      </c>
      <c r="S7" s="63"/>
      <c r="T7" s="63"/>
      <c r="U7" s="64"/>
    </row>
    <row r="8" spans="1:21" ht="33" customHeight="1">
      <c r="A8" s="53"/>
      <c r="B8" s="56"/>
      <c r="C8" s="56"/>
      <c r="D8" s="56"/>
      <c r="E8" s="56"/>
      <c r="F8" s="56"/>
      <c r="G8" s="56"/>
      <c r="H8" s="22" t="s">
        <v>24</v>
      </c>
      <c r="I8" s="22" t="s">
        <v>26</v>
      </c>
      <c r="J8" s="22" t="s">
        <v>8</v>
      </c>
      <c r="K8" s="23" t="s">
        <v>10</v>
      </c>
      <c r="L8" s="23" t="s">
        <v>11</v>
      </c>
      <c r="M8" s="22" t="s">
        <v>23</v>
      </c>
      <c r="N8" s="22" t="s">
        <v>22</v>
      </c>
      <c r="O8" s="22" t="s">
        <v>12</v>
      </c>
      <c r="P8" s="22" t="s">
        <v>13</v>
      </c>
      <c r="Q8" s="22" t="s">
        <v>17</v>
      </c>
      <c r="R8" s="23" t="s">
        <v>18</v>
      </c>
      <c r="S8" s="23" t="s">
        <v>19</v>
      </c>
      <c r="T8" s="23" t="s">
        <v>20</v>
      </c>
      <c r="U8" s="23" t="s">
        <v>21</v>
      </c>
    </row>
    <row r="9" spans="1:21" s="5" customFormat="1" ht="22.5">
      <c r="A9" s="6" t="s">
        <v>27</v>
      </c>
      <c r="B9" s="6"/>
      <c r="C9" s="6"/>
      <c r="D9" s="6"/>
      <c r="E9" s="6"/>
      <c r="F9" s="24" t="s">
        <v>44</v>
      </c>
      <c r="G9" s="6"/>
      <c r="H9" s="6"/>
      <c r="I9" s="7"/>
      <c r="J9" s="7"/>
      <c r="K9" s="7"/>
      <c r="L9" s="7"/>
      <c r="M9" s="28">
        <v>92847012</v>
      </c>
      <c r="N9" s="28">
        <v>92681030.870000005</v>
      </c>
      <c r="O9" s="28">
        <v>92681030.870000005</v>
      </c>
      <c r="P9" s="28">
        <v>90490944.270000011</v>
      </c>
      <c r="Q9" s="28">
        <v>90490944.270000011</v>
      </c>
      <c r="R9" s="8"/>
      <c r="S9" s="8"/>
      <c r="T9" s="6"/>
      <c r="U9" s="9"/>
    </row>
    <row r="10" spans="1:21" s="5" customFormat="1" ht="11.25">
      <c r="A10" s="6"/>
      <c r="B10" s="6">
        <v>1</v>
      </c>
      <c r="C10" s="6"/>
      <c r="D10" s="6"/>
      <c r="E10" s="6"/>
      <c r="F10" s="24" t="s">
        <v>38</v>
      </c>
      <c r="G10" s="6"/>
      <c r="H10" s="6"/>
      <c r="I10" s="7"/>
      <c r="J10" s="7"/>
      <c r="K10" s="7"/>
      <c r="L10" s="7"/>
      <c r="M10" s="28">
        <v>92847012</v>
      </c>
      <c r="N10" s="28">
        <v>92681030.870000005</v>
      </c>
      <c r="O10" s="28">
        <v>92681030.870000005</v>
      </c>
      <c r="P10" s="28">
        <v>90490944.270000011</v>
      </c>
      <c r="Q10" s="28">
        <v>90490944.270000011</v>
      </c>
      <c r="R10" s="8"/>
      <c r="S10" s="8"/>
      <c r="T10" s="6"/>
      <c r="U10" s="9"/>
    </row>
    <row r="11" spans="1:21" s="5" customFormat="1" ht="22.5">
      <c r="A11" s="6"/>
      <c r="B11" s="6"/>
      <c r="C11" s="6">
        <v>7</v>
      </c>
      <c r="D11" s="6"/>
      <c r="E11" s="6"/>
      <c r="F11" s="24" t="s">
        <v>45</v>
      </c>
      <c r="G11" s="6"/>
      <c r="H11" s="6"/>
      <c r="I11" s="7"/>
      <c r="J11" s="7"/>
      <c r="K11" s="7"/>
      <c r="L11" s="7"/>
      <c r="M11" s="28">
        <v>92847012</v>
      </c>
      <c r="N11" s="28">
        <v>92681030.870000005</v>
      </c>
      <c r="O11" s="28">
        <v>92681030.870000005</v>
      </c>
      <c r="P11" s="28">
        <v>90490944.270000011</v>
      </c>
      <c r="Q11" s="28">
        <v>90490944.270000011</v>
      </c>
      <c r="R11" s="8"/>
      <c r="S11" s="8"/>
      <c r="T11" s="6"/>
      <c r="U11" s="9"/>
    </row>
    <row r="12" spans="1:21" s="5" customFormat="1" ht="11.25">
      <c r="A12" s="6"/>
      <c r="B12" s="6"/>
      <c r="C12" s="6"/>
      <c r="D12" s="6">
        <v>1</v>
      </c>
      <c r="E12" s="6"/>
      <c r="F12" s="24" t="s">
        <v>46</v>
      </c>
      <c r="G12" s="6"/>
      <c r="H12" s="6"/>
      <c r="I12" s="7"/>
      <c r="J12" s="7"/>
      <c r="K12" s="7"/>
      <c r="L12" s="7"/>
      <c r="M12" s="28">
        <v>92847012</v>
      </c>
      <c r="N12" s="28">
        <v>92681030.870000005</v>
      </c>
      <c r="O12" s="28">
        <v>92681030.870000005</v>
      </c>
      <c r="P12" s="28">
        <v>90490944.270000011</v>
      </c>
      <c r="Q12" s="28">
        <v>90490944.270000011</v>
      </c>
      <c r="R12" s="8"/>
      <c r="S12" s="8"/>
      <c r="T12" s="6"/>
      <c r="U12" s="9"/>
    </row>
    <row r="13" spans="1:21" s="5" customFormat="1" ht="22.5">
      <c r="A13" s="6"/>
      <c r="B13" s="6"/>
      <c r="C13" s="6"/>
      <c r="D13" s="6"/>
      <c r="E13" s="6">
        <v>201</v>
      </c>
      <c r="F13" s="24" t="s">
        <v>47</v>
      </c>
      <c r="G13" s="25" t="s">
        <v>30</v>
      </c>
      <c r="H13" s="26">
        <v>40000</v>
      </c>
      <c r="I13" s="26">
        <v>40018</v>
      </c>
      <c r="J13" s="7">
        <v>40018</v>
      </c>
      <c r="K13" s="27">
        <f>IFERROR(J13/H13,0)</f>
        <v>1.0004500000000001</v>
      </c>
      <c r="L13" s="27">
        <f>IFERROR(J13/I13,0)</f>
        <v>1</v>
      </c>
      <c r="M13" s="28">
        <v>92847012</v>
      </c>
      <c r="N13" s="28">
        <v>92681030.870000005</v>
      </c>
      <c r="O13" s="28">
        <v>92681030.870000005</v>
      </c>
      <c r="P13" s="28">
        <v>90490944.270000011</v>
      </c>
      <c r="Q13" s="28">
        <v>90490944.270000011</v>
      </c>
      <c r="R13" s="27">
        <v>0.99821231586860337</v>
      </c>
      <c r="S13" s="27">
        <v>1</v>
      </c>
      <c r="T13" s="27">
        <v>0.97462419436825831</v>
      </c>
      <c r="U13" s="27">
        <v>0.97636963487089456</v>
      </c>
    </row>
    <row r="14" spans="1:21" s="5" customFormat="1" ht="33.75">
      <c r="A14" s="6" t="s">
        <v>28</v>
      </c>
      <c r="B14" s="6"/>
      <c r="C14" s="6"/>
      <c r="D14" s="6"/>
      <c r="E14" s="6"/>
      <c r="F14" s="24" t="s">
        <v>50</v>
      </c>
      <c r="G14" s="6"/>
      <c r="H14" s="6"/>
      <c r="I14" s="7"/>
      <c r="J14" s="7"/>
      <c r="K14" s="7"/>
      <c r="L14" s="7"/>
      <c r="M14" s="28">
        <v>158167168</v>
      </c>
      <c r="N14" s="28">
        <v>158333149.13</v>
      </c>
      <c r="O14" s="28">
        <v>158333148</v>
      </c>
      <c r="P14" s="28">
        <v>158333148</v>
      </c>
      <c r="Q14" s="28">
        <v>158333148</v>
      </c>
      <c r="R14" s="8"/>
      <c r="S14" s="8"/>
      <c r="T14" s="6"/>
      <c r="U14" s="9"/>
    </row>
    <row r="15" spans="1:21" s="5" customFormat="1" ht="11.25">
      <c r="A15" s="6"/>
      <c r="B15" s="6">
        <v>2</v>
      </c>
      <c r="C15" s="6"/>
      <c r="D15" s="6"/>
      <c r="E15" s="6"/>
      <c r="F15" s="24" t="s">
        <v>40</v>
      </c>
      <c r="G15" s="6"/>
      <c r="H15" s="6"/>
      <c r="I15" s="7"/>
      <c r="J15" s="7"/>
      <c r="K15" s="7"/>
      <c r="L15" s="7"/>
      <c r="M15" s="28">
        <v>158167168</v>
      </c>
      <c r="N15" s="28">
        <v>158333149.13</v>
      </c>
      <c r="O15" s="28">
        <v>158333148</v>
      </c>
      <c r="P15" s="28">
        <v>158333148</v>
      </c>
      <c r="Q15" s="28">
        <v>158333148</v>
      </c>
      <c r="R15" s="8"/>
      <c r="S15" s="8"/>
      <c r="T15" s="6"/>
      <c r="U15" s="9"/>
    </row>
    <row r="16" spans="1:21" s="5" customFormat="1" ht="11.25">
      <c r="A16" s="6"/>
      <c r="B16" s="6"/>
      <c r="C16" s="6">
        <v>1</v>
      </c>
      <c r="D16" s="6"/>
      <c r="E16" s="6"/>
      <c r="F16" s="24" t="s">
        <v>51</v>
      </c>
      <c r="G16" s="6"/>
      <c r="H16" s="6"/>
      <c r="I16" s="7"/>
      <c r="J16" s="7"/>
      <c r="K16" s="7"/>
      <c r="L16" s="7"/>
      <c r="M16" s="28">
        <v>6013272</v>
      </c>
      <c r="N16" s="28">
        <v>6013272</v>
      </c>
      <c r="O16" s="28">
        <v>6013272</v>
      </c>
      <c r="P16" s="28">
        <v>6013272</v>
      </c>
      <c r="Q16" s="28">
        <v>6013272</v>
      </c>
      <c r="R16" s="8"/>
      <c r="S16" s="8"/>
      <c r="T16" s="6"/>
      <c r="U16" s="9"/>
    </row>
    <row r="17" spans="1:21" s="5" customFormat="1" ht="11.25">
      <c r="A17" s="6"/>
      <c r="B17" s="6"/>
      <c r="C17" s="6"/>
      <c r="D17" s="6">
        <v>1</v>
      </c>
      <c r="E17" s="6"/>
      <c r="F17" s="24" t="s">
        <v>52</v>
      </c>
      <c r="G17" s="6"/>
      <c r="H17" s="6"/>
      <c r="I17" s="7"/>
      <c r="J17" s="7"/>
      <c r="K17" s="7"/>
      <c r="L17" s="7"/>
      <c r="M17" s="28">
        <v>6013272</v>
      </c>
      <c r="N17" s="28">
        <v>6013272</v>
      </c>
      <c r="O17" s="28">
        <v>6013272</v>
      </c>
      <c r="P17" s="28">
        <v>6013272</v>
      </c>
      <c r="Q17" s="28">
        <v>6013272</v>
      </c>
      <c r="R17" s="8"/>
      <c r="S17" s="8"/>
      <c r="T17" s="6"/>
      <c r="U17" s="9"/>
    </row>
    <row r="18" spans="1:21" s="5" customFormat="1" ht="22.5">
      <c r="A18" s="6"/>
      <c r="B18" s="6"/>
      <c r="C18" s="6"/>
      <c r="D18" s="6"/>
      <c r="E18" s="6">
        <v>203</v>
      </c>
      <c r="F18" s="24" t="s">
        <v>53</v>
      </c>
      <c r="G18" s="25" t="s">
        <v>31</v>
      </c>
      <c r="H18" s="26">
        <v>474485</v>
      </c>
      <c r="I18" s="26">
        <v>478265</v>
      </c>
      <c r="J18" s="7">
        <v>478265</v>
      </c>
      <c r="K18" s="27">
        <f>IFERROR(J18/H18,0)</f>
        <v>1.007966532134841</v>
      </c>
      <c r="L18" s="27">
        <f>IFERROR(J18/I18,0)</f>
        <v>1</v>
      </c>
      <c r="M18" s="28">
        <v>6013272</v>
      </c>
      <c r="N18" s="28">
        <v>6013272</v>
      </c>
      <c r="O18" s="28">
        <v>6013272</v>
      </c>
      <c r="P18" s="28">
        <v>6013272</v>
      </c>
      <c r="Q18" s="28">
        <v>6013272</v>
      </c>
      <c r="R18" s="27">
        <v>1</v>
      </c>
      <c r="S18" s="27">
        <v>1</v>
      </c>
      <c r="T18" s="27">
        <v>1</v>
      </c>
      <c r="U18" s="27">
        <v>1</v>
      </c>
    </row>
    <row r="19" spans="1:21" s="5" customFormat="1" ht="22.5">
      <c r="A19" s="6"/>
      <c r="B19" s="6"/>
      <c r="C19" s="6">
        <v>2</v>
      </c>
      <c r="D19" s="6"/>
      <c r="E19" s="6"/>
      <c r="F19" s="24" t="s">
        <v>48</v>
      </c>
      <c r="G19" s="6"/>
      <c r="H19" s="6"/>
      <c r="I19" s="7"/>
      <c r="J19" s="7"/>
      <c r="K19" s="7"/>
      <c r="L19" s="7"/>
      <c r="M19" s="28">
        <v>152153896</v>
      </c>
      <c r="N19" s="28">
        <v>152319877.13</v>
      </c>
      <c r="O19" s="28">
        <v>152319876</v>
      </c>
      <c r="P19" s="28">
        <v>152319876</v>
      </c>
      <c r="Q19" s="28">
        <v>152319876</v>
      </c>
      <c r="R19" s="8"/>
      <c r="S19" s="8"/>
      <c r="T19" s="6"/>
      <c r="U19" s="9"/>
    </row>
    <row r="20" spans="1:21" s="5" customFormat="1" ht="11.25">
      <c r="A20" s="6"/>
      <c r="B20" s="6"/>
      <c r="C20" s="6"/>
      <c r="D20" s="6">
        <v>1</v>
      </c>
      <c r="E20" s="6"/>
      <c r="F20" s="24" t="s">
        <v>55</v>
      </c>
      <c r="G20" s="6"/>
      <c r="H20" s="6"/>
      <c r="I20" s="7"/>
      <c r="J20" s="7"/>
      <c r="K20" s="7"/>
      <c r="L20" s="7"/>
      <c r="M20" s="28">
        <v>0</v>
      </c>
      <c r="N20" s="28">
        <v>165981.13</v>
      </c>
      <c r="O20" s="28">
        <v>165980</v>
      </c>
      <c r="P20" s="28">
        <v>165980</v>
      </c>
      <c r="Q20" s="28">
        <v>165980</v>
      </c>
      <c r="R20" s="8"/>
      <c r="S20" s="8"/>
      <c r="T20" s="6"/>
      <c r="U20" s="9"/>
    </row>
    <row r="21" spans="1:21" s="5" customFormat="1" ht="33.75">
      <c r="A21" s="6"/>
      <c r="B21" s="6"/>
      <c r="C21" s="6"/>
      <c r="D21" s="6"/>
      <c r="E21" s="6">
        <v>218</v>
      </c>
      <c r="F21" s="24" t="s">
        <v>58</v>
      </c>
      <c r="G21" s="25" t="s">
        <v>33</v>
      </c>
      <c r="H21" s="26">
        <v>100000</v>
      </c>
      <c r="I21" s="26">
        <v>146774</v>
      </c>
      <c r="J21" s="7">
        <v>146774</v>
      </c>
      <c r="K21" s="27">
        <f>IFERROR(J21/H21,0)</f>
        <v>1.46774</v>
      </c>
      <c r="L21" s="27">
        <f>IFERROR(J21/I21,0)</f>
        <v>1</v>
      </c>
      <c r="M21" s="28">
        <v>0</v>
      </c>
      <c r="N21" s="28">
        <v>165981.13</v>
      </c>
      <c r="O21" s="28">
        <v>165980</v>
      </c>
      <c r="P21" s="28">
        <v>165980</v>
      </c>
      <c r="Q21" s="28">
        <v>165980</v>
      </c>
      <c r="R21" s="27">
        <v>0</v>
      </c>
      <c r="S21" s="27">
        <v>0.99999319199718661</v>
      </c>
      <c r="T21" s="27">
        <v>0</v>
      </c>
      <c r="U21" s="27">
        <v>0.99999319199718661</v>
      </c>
    </row>
    <row r="22" spans="1:21" s="5" customFormat="1" ht="11.25">
      <c r="A22" s="6"/>
      <c r="B22" s="6"/>
      <c r="C22" s="6"/>
      <c r="D22" s="6">
        <v>3</v>
      </c>
      <c r="E22" s="6"/>
      <c r="F22" s="24" t="s">
        <v>60</v>
      </c>
      <c r="G22" s="6"/>
      <c r="H22" s="6"/>
      <c r="I22" s="7"/>
      <c r="J22" s="7"/>
      <c r="K22" s="7"/>
      <c r="L22" s="7"/>
      <c r="M22" s="28">
        <v>17056184</v>
      </c>
      <c r="N22" s="28">
        <v>17056184</v>
      </c>
      <c r="O22" s="28">
        <v>17056184</v>
      </c>
      <c r="P22" s="28">
        <v>17056184</v>
      </c>
      <c r="Q22" s="28">
        <v>17056184</v>
      </c>
      <c r="R22" s="8"/>
      <c r="S22" s="8"/>
      <c r="T22" s="6"/>
      <c r="U22" s="9"/>
    </row>
    <row r="23" spans="1:21" s="5" customFormat="1" ht="45">
      <c r="A23" s="6"/>
      <c r="B23" s="6"/>
      <c r="C23" s="6"/>
      <c r="D23" s="6"/>
      <c r="E23" s="6">
        <v>222</v>
      </c>
      <c r="F23" s="24" t="s">
        <v>61</v>
      </c>
      <c r="G23" s="25" t="s">
        <v>36</v>
      </c>
      <c r="H23" s="26">
        <v>500</v>
      </c>
      <c r="I23" s="26">
        <v>4543</v>
      </c>
      <c r="J23" s="7">
        <v>4543</v>
      </c>
      <c r="K23" s="27">
        <f>IFERROR(J23/H23,0)</f>
        <v>9.0860000000000003</v>
      </c>
      <c r="L23" s="27">
        <f>IFERROR(J23/I23,0)</f>
        <v>1</v>
      </c>
      <c r="M23" s="28">
        <v>17056184</v>
      </c>
      <c r="N23" s="28">
        <v>17056184</v>
      </c>
      <c r="O23" s="28">
        <v>17056184</v>
      </c>
      <c r="P23" s="28">
        <v>17056184</v>
      </c>
      <c r="Q23" s="28">
        <v>17056184</v>
      </c>
      <c r="R23" s="27">
        <v>1</v>
      </c>
      <c r="S23" s="27">
        <v>1</v>
      </c>
      <c r="T23" s="27">
        <v>1</v>
      </c>
      <c r="U23" s="27">
        <v>1</v>
      </c>
    </row>
    <row r="24" spans="1:21" s="5" customFormat="1" ht="11.25">
      <c r="A24" s="6"/>
      <c r="B24" s="6"/>
      <c r="C24" s="6"/>
      <c r="D24" s="6">
        <v>4</v>
      </c>
      <c r="E24" s="6"/>
      <c r="F24" s="24" t="s">
        <v>62</v>
      </c>
      <c r="G24" s="6"/>
      <c r="H24" s="6"/>
      <c r="I24" s="7"/>
      <c r="J24" s="7"/>
      <c r="K24" s="7"/>
      <c r="L24" s="7"/>
      <c r="M24" s="28">
        <v>135097712</v>
      </c>
      <c r="N24" s="28">
        <v>135097712</v>
      </c>
      <c r="O24" s="28">
        <v>135097712</v>
      </c>
      <c r="P24" s="28">
        <v>135097712</v>
      </c>
      <c r="Q24" s="28">
        <v>135097712</v>
      </c>
      <c r="R24" s="8"/>
      <c r="S24" s="8"/>
      <c r="T24" s="6"/>
      <c r="U24" s="9"/>
    </row>
    <row r="25" spans="1:21" s="5" customFormat="1" ht="11.25">
      <c r="A25" s="6"/>
      <c r="B25" s="6"/>
      <c r="C25" s="6"/>
      <c r="D25" s="6"/>
      <c r="E25" s="6">
        <v>223</v>
      </c>
      <c r="F25" s="24" t="s">
        <v>63</v>
      </c>
      <c r="G25" s="25" t="s">
        <v>37</v>
      </c>
      <c r="H25" s="26">
        <v>3500</v>
      </c>
      <c r="I25" s="26">
        <v>3500</v>
      </c>
      <c r="J25" s="7">
        <v>3500</v>
      </c>
      <c r="K25" s="27">
        <f>IFERROR(J25/H25,0)</f>
        <v>1</v>
      </c>
      <c r="L25" s="27">
        <f>IFERROR(J25/I25,0)</f>
        <v>1</v>
      </c>
      <c r="M25" s="28">
        <v>135097712</v>
      </c>
      <c r="N25" s="28">
        <v>135097712</v>
      </c>
      <c r="O25" s="28">
        <v>135097712</v>
      </c>
      <c r="P25" s="28">
        <v>135097712</v>
      </c>
      <c r="Q25" s="28">
        <v>135097712</v>
      </c>
      <c r="R25" s="27">
        <v>1</v>
      </c>
      <c r="S25" s="27">
        <v>1</v>
      </c>
      <c r="T25" s="27">
        <v>1</v>
      </c>
      <c r="U25" s="27">
        <v>1</v>
      </c>
    </row>
    <row r="26" spans="1:21" s="5" customFormat="1" ht="15" customHeight="1">
      <c r="A26" s="6"/>
      <c r="B26" s="6"/>
      <c r="C26" s="6"/>
      <c r="D26" s="6"/>
      <c r="E26" s="6"/>
      <c r="F26" s="6"/>
      <c r="G26" s="6"/>
      <c r="H26" s="6"/>
      <c r="I26" s="7"/>
      <c r="J26" s="7"/>
      <c r="K26" s="7"/>
      <c r="L26" s="7"/>
      <c r="M26" s="7"/>
      <c r="N26" s="8"/>
      <c r="O26" s="8"/>
      <c r="P26" s="8"/>
      <c r="Q26" s="8"/>
      <c r="R26" s="8"/>
      <c r="S26" s="8"/>
      <c r="T26" s="6"/>
      <c r="U26" s="9"/>
    </row>
    <row r="27" spans="1:21" s="5" customFormat="1" ht="15" customHeight="1">
      <c r="A27" s="6"/>
      <c r="B27" s="6"/>
      <c r="C27" s="6"/>
      <c r="D27" s="6"/>
      <c r="E27" s="6"/>
      <c r="F27" s="4" t="s">
        <v>75</v>
      </c>
      <c r="G27" s="6"/>
      <c r="H27" s="6"/>
      <c r="I27" s="7"/>
      <c r="J27" s="7"/>
      <c r="K27" s="7"/>
      <c r="L27" s="7"/>
      <c r="M27" s="28">
        <v>251014180</v>
      </c>
      <c r="N27" s="28">
        <v>251014180</v>
      </c>
      <c r="O27" s="28">
        <v>251014178.87</v>
      </c>
      <c r="P27" s="28">
        <v>248824092.27000001</v>
      </c>
      <c r="Q27" s="28">
        <v>248824092.27000001</v>
      </c>
      <c r="R27" s="8"/>
      <c r="S27" s="8"/>
      <c r="T27" s="6"/>
      <c r="U27" s="9"/>
    </row>
    <row r="28" spans="1:21" s="5" customFormat="1" ht="15" customHeight="1">
      <c r="A28" s="10"/>
      <c r="B28" s="10"/>
      <c r="C28" s="10"/>
      <c r="D28" s="10"/>
      <c r="E28" s="10"/>
      <c r="F28" s="10"/>
      <c r="G28" s="10"/>
      <c r="H28" s="10"/>
      <c r="I28" s="11"/>
      <c r="J28" s="11"/>
      <c r="K28" s="11"/>
      <c r="L28" s="11"/>
      <c r="M28" s="11"/>
      <c r="N28" s="12"/>
      <c r="O28" s="12"/>
      <c r="P28" s="12"/>
      <c r="Q28" s="12"/>
      <c r="R28" s="12"/>
      <c r="S28" s="12"/>
      <c r="T28" s="10"/>
      <c r="U28" s="13"/>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4"/>
  <sheetViews>
    <sheetView showGridLines="0" zoomScale="90" zoomScaleNormal="90" zoomScaleSheetLayoutView="70" workbookViewId="0">
      <selection activeCell="F23" sqref="F23"/>
    </sheetView>
  </sheetViews>
  <sheetFormatPr baseColWidth="10" defaultColWidth="11.42578125" defaultRowHeight="13.5"/>
  <cols>
    <col min="1" max="1" width="3.85546875" style="2" customWidth="1"/>
    <col min="2" max="4" width="3.140625" style="2" customWidth="1"/>
    <col min="5" max="5" width="7.85546875" style="2" customWidth="1"/>
    <col min="6" max="6" width="29.140625" style="2" customWidth="1"/>
    <col min="7" max="7" width="8" style="2" customWidth="1"/>
    <col min="8" max="10" width="12.7109375" style="2" customWidth="1"/>
    <col min="11" max="12" width="6.7109375" style="2" customWidth="1"/>
    <col min="13" max="15" width="15.140625" style="2" customWidth="1"/>
    <col min="16" max="17" width="14.5703125" style="2" customWidth="1"/>
    <col min="18" max="21" width="6.7109375" style="2" customWidth="1"/>
    <col min="22" max="16384" width="11.42578125" style="2"/>
  </cols>
  <sheetData>
    <row r="1" spans="1:21" ht="25.15" customHeight="1">
      <c r="A1" s="39" t="s">
        <v>15</v>
      </c>
      <c r="B1" s="40"/>
      <c r="C1" s="40"/>
      <c r="D1" s="40"/>
      <c r="E1" s="40"/>
      <c r="F1" s="40"/>
      <c r="G1" s="40"/>
      <c r="H1" s="40"/>
      <c r="I1" s="40"/>
      <c r="J1" s="40"/>
      <c r="K1" s="40"/>
      <c r="L1" s="40"/>
      <c r="M1" s="40"/>
      <c r="N1" s="40"/>
      <c r="O1" s="40"/>
      <c r="P1" s="40"/>
      <c r="Q1" s="40"/>
      <c r="R1" s="40"/>
      <c r="S1" s="40"/>
      <c r="T1" s="40"/>
      <c r="U1" s="41"/>
    </row>
    <row r="2" spans="1:21" ht="42" customHeight="1">
      <c r="A2" s="42" t="s">
        <v>73</v>
      </c>
      <c r="B2" s="43"/>
      <c r="C2" s="43"/>
      <c r="D2" s="43"/>
      <c r="E2" s="43"/>
      <c r="F2" s="43"/>
      <c r="G2" s="43"/>
      <c r="H2" s="43"/>
      <c r="I2" s="43"/>
      <c r="J2" s="43"/>
      <c r="K2" s="43"/>
      <c r="L2" s="43"/>
      <c r="M2" s="43"/>
      <c r="N2" s="43"/>
      <c r="O2" s="43"/>
      <c r="P2" s="43"/>
      <c r="Q2" s="43"/>
      <c r="R2" s="43"/>
      <c r="S2" s="43"/>
      <c r="T2" s="43"/>
      <c r="U2" s="44"/>
    </row>
    <row r="3" spans="1:21" ht="6" customHeight="1">
      <c r="U3" s="19"/>
    </row>
    <row r="4" spans="1:21" ht="20.100000000000001" customHeight="1">
      <c r="A4" s="45" t="s">
        <v>65</v>
      </c>
      <c r="B4" s="46"/>
      <c r="C4" s="46"/>
      <c r="D4" s="46"/>
      <c r="E4" s="46"/>
      <c r="F4" s="46"/>
      <c r="G4" s="46"/>
      <c r="H4" s="46"/>
      <c r="I4" s="46"/>
      <c r="J4" s="46"/>
      <c r="K4" s="46"/>
      <c r="L4" s="46"/>
      <c r="M4" s="46"/>
      <c r="N4" s="46"/>
      <c r="O4" s="46"/>
      <c r="P4" s="46"/>
      <c r="Q4" s="46"/>
      <c r="R4" s="46"/>
      <c r="S4" s="46"/>
      <c r="T4" s="46"/>
      <c r="U4" s="47"/>
    </row>
    <row r="5" spans="1:21" ht="20.100000000000001" customHeight="1">
      <c r="A5" s="48" t="s">
        <v>64</v>
      </c>
      <c r="B5" s="49"/>
      <c r="C5" s="49"/>
      <c r="D5" s="49"/>
      <c r="E5" s="49"/>
      <c r="F5" s="49"/>
      <c r="G5" s="49"/>
      <c r="H5" s="49"/>
      <c r="I5" s="49"/>
      <c r="J5" s="49"/>
      <c r="K5" s="49"/>
      <c r="L5" s="49"/>
      <c r="M5" s="49"/>
      <c r="N5" s="49"/>
      <c r="O5" s="49"/>
      <c r="P5" s="49"/>
      <c r="Q5" s="49"/>
      <c r="R5" s="49"/>
      <c r="S5" s="49"/>
      <c r="T5" s="49"/>
      <c r="U5" s="50"/>
    </row>
    <row r="6" spans="1:21" ht="15" customHeight="1">
      <c r="A6" s="51" t="s">
        <v>14</v>
      </c>
      <c r="B6" s="54" t="s">
        <v>7</v>
      </c>
      <c r="C6" s="54" t="s">
        <v>5</v>
      </c>
      <c r="D6" s="54" t="s">
        <v>6</v>
      </c>
      <c r="E6" s="54" t="s">
        <v>0</v>
      </c>
      <c r="F6" s="54" t="s">
        <v>1</v>
      </c>
      <c r="G6" s="54" t="s">
        <v>4</v>
      </c>
      <c r="H6" s="20" t="s">
        <v>3</v>
      </c>
      <c r="I6" s="20"/>
      <c r="J6" s="20"/>
      <c r="K6" s="20"/>
      <c r="L6" s="20"/>
      <c r="M6" s="20"/>
      <c r="N6" s="20"/>
      <c r="O6" s="20"/>
      <c r="P6" s="20"/>
      <c r="Q6" s="20"/>
      <c r="R6" s="20"/>
      <c r="S6" s="20"/>
      <c r="T6" s="20"/>
      <c r="U6" s="21"/>
    </row>
    <row r="7" spans="1:21" ht="15" customHeight="1">
      <c r="A7" s="52"/>
      <c r="B7" s="55"/>
      <c r="C7" s="55"/>
      <c r="D7" s="55"/>
      <c r="E7" s="55"/>
      <c r="F7" s="55"/>
      <c r="G7" s="55"/>
      <c r="H7" s="57" t="s">
        <v>2</v>
      </c>
      <c r="I7" s="58"/>
      <c r="J7" s="59"/>
      <c r="K7" s="60" t="s">
        <v>9</v>
      </c>
      <c r="L7" s="61"/>
      <c r="M7" s="57" t="s">
        <v>16</v>
      </c>
      <c r="N7" s="58"/>
      <c r="O7" s="58"/>
      <c r="P7" s="58"/>
      <c r="Q7" s="59"/>
      <c r="R7" s="62" t="s">
        <v>9</v>
      </c>
      <c r="S7" s="63"/>
      <c r="T7" s="63"/>
      <c r="U7" s="64"/>
    </row>
    <row r="8" spans="1:21" ht="33" customHeight="1">
      <c r="A8" s="53"/>
      <c r="B8" s="56"/>
      <c r="C8" s="56"/>
      <c r="D8" s="56"/>
      <c r="E8" s="56"/>
      <c r="F8" s="56"/>
      <c r="G8" s="56"/>
      <c r="H8" s="22" t="s">
        <v>24</v>
      </c>
      <c r="I8" s="22" t="s">
        <v>26</v>
      </c>
      <c r="J8" s="22" t="s">
        <v>8</v>
      </c>
      <c r="K8" s="23" t="s">
        <v>10</v>
      </c>
      <c r="L8" s="23" t="s">
        <v>11</v>
      </c>
      <c r="M8" s="22" t="s">
        <v>23</v>
      </c>
      <c r="N8" s="22" t="s">
        <v>22</v>
      </c>
      <c r="O8" s="22" t="s">
        <v>12</v>
      </c>
      <c r="P8" s="22" t="s">
        <v>13</v>
      </c>
      <c r="Q8" s="22" t="s">
        <v>17</v>
      </c>
      <c r="R8" s="23" t="s">
        <v>18</v>
      </c>
      <c r="S8" s="23" t="s">
        <v>19</v>
      </c>
      <c r="T8" s="23" t="s">
        <v>20</v>
      </c>
      <c r="U8" s="23" t="s">
        <v>21</v>
      </c>
    </row>
    <row r="9" spans="1:21" s="5" customFormat="1" ht="33.75">
      <c r="A9" s="6" t="s">
        <v>28</v>
      </c>
      <c r="B9" s="6"/>
      <c r="C9" s="6"/>
      <c r="D9" s="6"/>
      <c r="E9" s="6"/>
      <c r="F9" s="24" t="s">
        <v>50</v>
      </c>
      <c r="G9" s="6"/>
      <c r="H9" s="6"/>
      <c r="I9" s="7"/>
      <c r="J9" s="7"/>
      <c r="K9" s="7"/>
      <c r="L9" s="7"/>
      <c r="M9" s="28">
        <v>0</v>
      </c>
      <c r="N9" s="28">
        <v>9507771</v>
      </c>
      <c r="O9" s="28">
        <v>9497860.7100000009</v>
      </c>
      <c r="P9" s="28">
        <v>8232842.0499999998</v>
      </c>
      <c r="Q9" s="28">
        <v>8232842.0499999998</v>
      </c>
      <c r="R9" s="8"/>
      <c r="S9" s="8"/>
      <c r="T9" s="6"/>
      <c r="U9" s="9"/>
    </row>
    <row r="10" spans="1:21" s="5" customFormat="1" ht="11.25">
      <c r="A10" s="6"/>
      <c r="B10" s="6">
        <v>2</v>
      </c>
      <c r="C10" s="6"/>
      <c r="D10" s="6"/>
      <c r="E10" s="6"/>
      <c r="F10" s="24" t="s">
        <v>40</v>
      </c>
      <c r="G10" s="6"/>
      <c r="H10" s="6"/>
      <c r="I10" s="7"/>
      <c r="J10" s="7"/>
      <c r="K10" s="7"/>
      <c r="L10" s="7"/>
      <c r="M10" s="28">
        <v>0</v>
      </c>
      <c r="N10" s="28">
        <v>9507771</v>
      </c>
      <c r="O10" s="28">
        <v>9497860.7100000009</v>
      </c>
      <c r="P10" s="28">
        <v>8232842.0499999998</v>
      </c>
      <c r="Q10" s="28">
        <v>8232842.0499999998</v>
      </c>
      <c r="R10" s="8"/>
      <c r="S10" s="8"/>
      <c r="T10" s="6"/>
      <c r="U10" s="9"/>
    </row>
    <row r="11" spans="1:21" s="5" customFormat="1" ht="11.25">
      <c r="A11" s="6"/>
      <c r="B11" s="6"/>
      <c r="C11" s="6">
        <v>1</v>
      </c>
      <c r="D11" s="6"/>
      <c r="E11" s="6"/>
      <c r="F11" s="24" t="s">
        <v>51</v>
      </c>
      <c r="G11" s="6"/>
      <c r="H11" s="6"/>
      <c r="I11" s="7"/>
      <c r="J11" s="7"/>
      <c r="K11" s="7"/>
      <c r="L11" s="7"/>
      <c r="M11" s="28">
        <v>0</v>
      </c>
      <c r="N11" s="28">
        <v>9507771</v>
      </c>
      <c r="O11" s="28">
        <v>9497860.7100000009</v>
      </c>
      <c r="P11" s="28">
        <v>8232842.0499999998</v>
      </c>
      <c r="Q11" s="28">
        <v>8232842.0499999998</v>
      </c>
      <c r="R11" s="8"/>
      <c r="S11" s="8"/>
      <c r="T11" s="6"/>
      <c r="U11" s="9"/>
    </row>
    <row r="12" spans="1:21" s="5" customFormat="1" ht="33.75">
      <c r="A12" s="6"/>
      <c r="B12" s="6"/>
      <c r="C12" s="6"/>
      <c r="D12" s="6">
        <v>3</v>
      </c>
      <c r="E12" s="6"/>
      <c r="F12" s="24" t="s">
        <v>49</v>
      </c>
      <c r="G12" s="6"/>
      <c r="H12" s="6"/>
      <c r="I12" s="7"/>
      <c r="J12" s="7"/>
      <c r="K12" s="7"/>
      <c r="L12" s="7"/>
      <c r="M12" s="28">
        <v>0</v>
      </c>
      <c r="N12" s="28">
        <v>9507771</v>
      </c>
      <c r="O12" s="28">
        <v>9497860.7100000009</v>
      </c>
      <c r="P12" s="28">
        <v>8232842.0499999998</v>
      </c>
      <c r="Q12" s="28">
        <v>8232842.0499999998</v>
      </c>
      <c r="R12" s="8"/>
      <c r="S12" s="8"/>
      <c r="T12" s="6"/>
      <c r="U12" s="9"/>
    </row>
    <row r="13" spans="1:21" s="5" customFormat="1" ht="33.75">
      <c r="A13" s="6"/>
      <c r="B13" s="6"/>
      <c r="C13" s="6"/>
      <c r="D13" s="6"/>
      <c r="E13" s="6">
        <v>206</v>
      </c>
      <c r="F13" s="24" t="s">
        <v>54</v>
      </c>
      <c r="G13" s="25" t="s">
        <v>32</v>
      </c>
      <c r="H13" s="26">
        <v>4.5</v>
      </c>
      <c r="I13" s="26">
        <v>11.526</v>
      </c>
      <c r="J13" s="26">
        <v>9</v>
      </c>
      <c r="K13" s="30">
        <f>IFERROR(J13/H13,0)</f>
        <v>2</v>
      </c>
      <c r="L13" s="30">
        <f>IFERROR(J13/I13,0)</f>
        <v>0.78084331077563773</v>
      </c>
      <c r="M13" s="28">
        <v>0</v>
      </c>
      <c r="N13" s="28">
        <v>9507771</v>
      </c>
      <c r="O13" s="28">
        <v>9497860.7100000009</v>
      </c>
      <c r="P13" s="28">
        <v>8232842.0499999998</v>
      </c>
      <c r="Q13" s="28">
        <v>8232842.0499999998</v>
      </c>
      <c r="R13" s="27">
        <v>0</v>
      </c>
      <c r="S13" s="27">
        <v>0.99895766420962395</v>
      </c>
      <c r="T13" s="27">
        <v>0</v>
      </c>
      <c r="U13" s="27">
        <v>0.86590664099924153</v>
      </c>
    </row>
    <row r="14" spans="1:21" s="5" customFormat="1" ht="33.75">
      <c r="A14" s="6" t="s">
        <v>28</v>
      </c>
      <c r="B14" s="6"/>
      <c r="C14" s="6"/>
      <c r="D14" s="6"/>
      <c r="E14" s="6"/>
      <c r="F14" s="24" t="s">
        <v>50</v>
      </c>
      <c r="G14" s="6"/>
      <c r="H14" s="6"/>
      <c r="I14" s="7"/>
      <c r="J14" s="26"/>
      <c r="K14" s="29"/>
      <c r="L14" s="29"/>
      <c r="M14" s="28">
        <v>23143560</v>
      </c>
      <c r="N14" s="28">
        <v>13635789</v>
      </c>
      <c r="O14" s="28">
        <v>13600294.4</v>
      </c>
      <c r="P14" s="28">
        <v>11975968.35</v>
      </c>
      <c r="Q14" s="28">
        <v>11975968.35</v>
      </c>
      <c r="R14" s="8"/>
      <c r="S14" s="8"/>
      <c r="T14" s="6"/>
      <c r="U14" s="9"/>
    </row>
    <row r="15" spans="1:21" s="5" customFormat="1" ht="11.25">
      <c r="A15" s="6"/>
      <c r="B15" s="6">
        <v>2</v>
      </c>
      <c r="C15" s="6"/>
      <c r="D15" s="6"/>
      <c r="E15" s="6"/>
      <c r="F15" s="24" t="s">
        <v>40</v>
      </c>
      <c r="G15" s="6"/>
      <c r="H15" s="6"/>
      <c r="I15" s="7"/>
      <c r="J15" s="26"/>
      <c r="K15" s="29"/>
      <c r="L15" s="29"/>
      <c r="M15" s="28">
        <v>23143560</v>
      </c>
      <c r="N15" s="28">
        <v>13635789</v>
      </c>
      <c r="O15" s="28">
        <v>13600294.4</v>
      </c>
      <c r="P15" s="28">
        <v>11975968.35</v>
      </c>
      <c r="Q15" s="28">
        <v>11975968.35</v>
      </c>
      <c r="R15" s="8"/>
      <c r="S15" s="8"/>
      <c r="T15" s="6"/>
      <c r="U15" s="9"/>
    </row>
    <row r="16" spans="1:21" s="5" customFormat="1" ht="22.5">
      <c r="A16" s="6"/>
      <c r="B16" s="6"/>
      <c r="C16" s="6">
        <v>2</v>
      </c>
      <c r="D16" s="6"/>
      <c r="E16" s="6"/>
      <c r="F16" s="24" t="s">
        <v>48</v>
      </c>
      <c r="G16" s="6"/>
      <c r="H16" s="6"/>
      <c r="I16" s="7"/>
      <c r="J16" s="26"/>
      <c r="K16" s="29"/>
      <c r="L16" s="29"/>
      <c r="M16" s="28">
        <v>23143560</v>
      </c>
      <c r="N16" s="28">
        <v>13635789</v>
      </c>
      <c r="O16" s="28">
        <v>13600294.4</v>
      </c>
      <c r="P16" s="28">
        <v>11975968.35</v>
      </c>
      <c r="Q16" s="28">
        <v>11975968.35</v>
      </c>
      <c r="R16" s="8"/>
      <c r="S16" s="8"/>
      <c r="T16" s="6"/>
      <c r="U16" s="9"/>
    </row>
    <row r="17" spans="1:21" s="5" customFormat="1" ht="11.25">
      <c r="A17" s="6"/>
      <c r="B17" s="6"/>
      <c r="C17" s="6"/>
      <c r="D17" s="6">
        <v>1</v>
      </c>
      <c r="E17" s="6"/>
      <c r="F17" s="24" t="s">
        <v>55</v>
      </c>
      <c r="G17" s="6"/>
      <c r="H17" s="6"/>
      <c r="I17" s="7"/>
      <c r="J17" s="26"/>
      <c r="K17" s="29"/>
      <c r="L17" s="29"/>
      <c r="M17" s="28">
        <v>23143560</v>
      </c>
      <c r="N17" s="28">
        <v>13635789</v>
      </c>
      <c r="O17" s="28">
        <v>13600294.4</v>
      </c>
      <c r="P17" s="28">
        <v>11975968.35</v>
      </c>
      <c r="Q17" s="28">
        <v>11975968.35</v>
      </c>
      <c r="R17" s="8"/>
      <c r="S17" s="8"/>
      <c r="T17" s="6"/>
      <c r="U17" s="9"/>
    </row>
    <row r="18" spans="1:21" s="5" customFormat="1" ht="33.75">
      <c r="A18" s="6"/>
      <c r="B18" s="6"/>
      <c r="C18" s="6"/>
      <c r="D18" s="6"/>
      <c r="E18" s="6">
        <v>216</v>
      </c>
      <c r="F18" s="24" t="s">
        <v>56</v>
      </c>
      <c r="G18" s="25" t="s">
        <v>33</v>
      </c>
      <c r="H18" s="26">
        <v>40000</v>
      </c>
      <c r="I18" s="26">
        <v>63831.046999999999</v>
      </c>
      <c r="J18" s="26">
        <v>63831</v>
      </c>
      <c r="K18" s="30">
        <f>IFERROR(J18/H18,0)</f>
        <v>1.5957749999999999</v>
      </c>
      <c r="L18" s="30">
        <f>IFERROR(J18/I18,0)</f>
        <v>0.99999926368119896</v>
      </c>
      <c r="M18" s="28">
        <v>13303560</v>
      </c>
      <c r="N18" s="28">
        <v>0</v>
      </c>
      <c r="O18" s="28">
        <v>0</v>
      </c>
      <c r="P18" s="28">
        <v>0</v>
      </c>
      <c r="Q18" s="28">
        <v>0</v>
      </c>
      <c r="R18" s="27">
        <v>0</v>
      </c>
      <c r="S18" s="27">
        <v>0</v>
      </c>
      <c r="T18" s="27">
        <v>0</v>
      </c>
      <c r="U18" s="27">
        <v>0</v>
      </c>
    </row>
    <row r="19" spans="1:21" s="5" customFormat="1" ht="33.75">
      <c r="A19" s="6"/>
      <c r="B19" s="6"/>
      <c r="C19" s="6"/>
      <c r="D19" s="6"/>
      <c r="E19" s="6">
        <v>217</v>
      </c>
      <c r="F19" s="24" t="s">
        <v>57</v>
      </c>
      <c r="G19" s="25" t="s">
        <v>34</v>
      </c>
      <c r="H19" s="26">
        <v>3</v>
      </c>
      <c r="I19" s="26">
        <v>6</v>
      </c>
      <c r="J19" s="26">
        <v>6</v>
      </c>
      <c r="K19" s="30">
        <f>IFERROR(J19/H19,0)</f>
        <v>2</v>
      </c>
      <c r="L19" s="30">
        <f>IFERROR(J19/I19,0)</f>
        <v>1</v>
      </c>
      <c r="M19" s="28">
        <v>0</v>
      </c>
      <c r="N19" s="28">
        <v>5486271</v>
      </c>
      <c r="O19" s="28">
        <v>5472692.7599999998</v>
      </c>
      <c r="P19" s="28">
        <v>4787136.51</v>
      </c>
      <c r="Q19" s="28">
        <v>4787136.51</v>
      </c>
      <c r="R19" s="27">
        <v>0</v>
      </c>
      <c r="S19" s="27">
        <v>0.99752505116863521</v>
      </c>
      <c r="T19" s="27">
        <v>0</v>
      </c>
      <c r="U19" s="27">
        <v>0.87256654109868059</v>
      </c>
    </row>
    <row r="20" spans="1:21" s="5" customFormat="1" ht="33.75">
      <c r="A20" s="6"/>
      <c r="B20" s="6"/>
      <c r="C20" s="6"/>
      <c r="D20" s="6"/>
      <c r="E20" s="6">
        <v>218</v>
      </c>
      <c r="F20" s="24" t="s">
        <v>58</v>
      </c>
      <c r="G20" s="25" t="s">
        <v>33</v>
      </c>
      <c r="H20" s="26">
        <v>100000</v>
      </c>
      <c r="I20" s="31">
        <v>146774</v>
      </c>
      <c r="J20" s="26">
        <v>146774</v>
      </c>
      <c r="K20" s="30">
        <f>IFERROR(J20/H20,0)</f>
        <v>1.46774</v>
      </c>
      <c r="L20" s="30">
        <f>IFERROR(J20/I20,0)</f>
        <v>1</v>
      </c>
      <c r="M20" s="28">
        <v>0</v>
      </c>
      <c r="N20" s="28">
        <v>2716506</v>
      </c>
      <c r="O20" s="28">
        <v>2714774.81</v>
      </c>
      <c r="P20" s="28">
        <v>2712043.34</v>
      </c>
      <c r="Q20" s="28">
        <v>2712043.34</v>
      </c>
      <c r="R20" s="27">
        <v>0</v>
      </c>
      <c r="S20" s="27">
        <v>0.99936271445746849</v>
      </c>
      <c r="T20" s="27">
        <v>0</v>
      </c>
      <c r="U20" s="27">
        <v>0.99835720591082799</v>
      </c>
    </row>
    <row r="21" spans="1:21" s="5" customFormat="1" ht="45">
      <c r="A21" s="6"/>
      <c r="B21" s="6"/>
      <c r="C21" s="6"/>
      <c r="D21" s="6"/>
      <c r="E21" s="6">
        <v>219</v>
      </c>
      <c r="F21" s="24" t="s">
        <v>59</v>
      </c>
      <c r="G21" s="25" t="s">
        <v>35</v>
      </c>
      <c r="H21" s="26">
        <v>4</v>
      </c>
      <c r="I21" s="26">
        <v>22</v>
      </c>
      <c r="J21" s="26">
        <v>22</v>
      </c>
      <c r="K21" s="30">
        <f>IFERROR(J21/H21,0)</f>
        <v>5.5</v>
      </c>
      <c r="L21" s="30">
        <f>IFERROR(J21/I21,0)</f>
        <v>1</v>
      </c>
      <c r="M21" s="28">
        <v>9840000</v>
      </c>
      <c r="N21" s="28">
        <v>5433012</v>
      </c>
      <c r="O21" s="28">
        <v>5412826.8300000001</v>
      </c>
      <c r="P21" s="28">
        <v>4476788.5</v>
      </c>
      <c r="Q21" s="28">
        <v>4476788.5</v>
      </c>
      <c r="R21" s="27">
        <v>0.5500840274390244</v>
      </c>
      <c r="S21" s="27">
        <v>0.996284718310948</v>
      </c>
      <c r="T21" s="27">
        <v>0.45495818089430895</v>
      </c>
      <c r="U21" s="27">
        <v>0.82399753580518509</v>
      </c>
    </row>
    <row r="22" spans="1:21" s="5" customFormat="1" ht="15" customHeight="1">
      <c r="A22" s="6"/>
      <c r="B22" s="6"/>
      <c r="C22" s="6"/>
      <c r="D22" s="6"/>
      <c r="E22" s="6"/>
      <c r="F22" s="6"/>
      <c r="G22" s="6"/>
      <c r="H22" s="6"/>
      <c r="I22" s="7"/>
      <c r="J22" s="7"/>
      <c r="K22" s="7"/>
      <c r="L22" s="7"/>
      <c r="M22" s="7"/>
      <c r="N22" s="8"/>
      <c r="O22" s="8"/>
      <c r="P22" s="8"/>
      <c r="Q22" s="8"/>
      <c r="R22" s="8"/>
      <c r="S22" s="8"/>
      <c r="T22" s="6"/>
      <c r="U22" s="9"/>
    </row>
    <row r="23" spans="1:21" s="5" customFormat="1" ht="15" customHeight="1">
      <c r="A23" s="6"/>
      <c r="B23" s="6"/>
      <c r="C23" s="6"/>
      <c r="D23" s="6"/>
      <c r="E23" s="6"/>
      <c r="F23" s="4" t="s">
        <v>75</v>
      </c>
      <c r="G23" s="6"/>
      <c r="H23" s="6"/>
      <c r="I23" s="7"/>
      <c r="J23" s="7"/>
      <c r="K23" s="7"/>
      <c r="L23" s="7"/>
      <c r="M23" s="28">
        <v>23143560</v>
      </c>
      <c r="N23" s="28">
        <v>23143560</v>
      </c>
      <c r="O23" s="28">
        <v>23098155.109999999</v>
      </c>
      <c r="P23" s="28">
        <v>20208810.399999999</v>
      </c>
      <c r="Q23" s="28">
        <v>20208810.399999999</v>
      </c>
      <c r="R23" s="8"/>
      <c r="S23" s="8"/>
      <c r="T23" s="6"/>
      <c r="U23" s="9"/>
    </row>
    <row r="24" spans="1:21" s="5" customFormat="1" ht="15" customHeight="1">
      <c r="A24" s="10"/>
      <c r="B24" s="10"/>
      <c r="C24" s="10"/>
      <c r="D24" s="10"/>
      <c r="E24" s="10"/>
      <c r="F24" s="10"/>
      <c r="G24" s="10"/>
      <c r="H24" s="10"/>
      <c r="I24" s="11"/>
      <c r="J24" s="11"/>
      <c r="K24" s="11"/>
      <c r="L24" s="11"/>
      <c r="M24" s="11"/>
      <c r="N24" s="12"/>
      <c r="O24" s="12"/>
      <c r="P24" s="12"/>
      <c r="Q24" s="12"/>
      <c r="R24" s="12"/>
      <c r="S24" s="12"/>
      <c r="T24" s="10"/>
      <c r="U24" s="13"/>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6"/>
  <sheetViews>
    <sheetView showGridLines="0" zoomScale="90" zoomScaleNormal="90" zoomScaleSheetLayoutView="70" workbookViewId="0">
      <selection activeCell="Q28" sqref="Q28"/>
    </sheetView>
  </sheetViews>
  <sheetFormatPr baseColWidth="10" defaultColWidth="11.42578125" defaultRowHeight="13.5"/>
  <cols>
    <col min="1" max="1" width="3.85546875" style="2" customWidth="1"/>
    <col min="2" max="4" width="3.140625" style="2" customWidth="1"/>
    <col min="5" max="5" width="7.85546875" style="2" customWidth="1"/>
    <col min="6" max="6" width="29.140625" style="2" customWidth="1"/>
    <col min="7" max="7" width="8" style="2" customWidth="1"/>
    <col min="8" max="10" width="12.7109375" style="2" customWidth="1"/>
    <col min="11" max="12" width="6.7109375" style="2" customWidth="1"/>
    <col min="13" max="15" width="15.140625" style="2" customWidth="1"/>
    <col min="16" max="17" width="14.5703125" style="2" customWidth="1"/>
    <col min="18" max="21" width="6.7109375" style="2" customWidth="1"/>
    <col min="22" max="16384" width="11.42578125" style="2"/>
  </cols>
  <sheetData>
    <row r="1" spans="1:21" ht="25.15" customHeight="1">
      <c r="A1" s="39" t="s">
        <v>15</v>
      </c>
      <c r="B1" s="40"/>
      <c r="C1" s="40"/>
      <c r="D1" s="40"/>
      <c r="E1" s="40"/>
      <c r="F1" s="40"/>
      <c r="G1" s="40"/>
      <c r="H1" s="40"/>
      <c r="I1" s="40"/>
      <c r="J1" s="40"/>
      <c r="K1" s="40"/>
      <c r="L1" s="40"/>
      <c r="M1" s="40"/>
      <c r="N1" s="40"/>
      <c r="O1" s="40"/>
      <c r="P1" s="40"/>
      <c r="Q1" s="40"/>
      <c r="R1" s="40"/>
      <c r="S1" s="40"/>
      <c r="T1" s="40"/>
      <c r="U1" s="41"/>
    </row>
    <row r="2" spans="1:21" ht="40.9" customHeight="1">
      <c r="A2" s="42" t="s">
        <v>74</v>
      </c>
      <c r="B2" s="43"/>
      <c r="C2" s="43"/>
      <c r="D2" s="43"/>
      <c r="E2" s="43"/>
      <c r="F2" s="43"/>
      <c r="G2" s="43"/>
      <c r="H2" s="43"/>
      <c r="I2" s="43"/>
      <c r="J2" s="43"/>
      <c r="K2" s="43"/>
      <c r="L2" s="43"/>
      <c r="M2" s="43"/>
      <c r="N2" s="43"/>
      <c r="O2" s="43"/>
      <c r="P2" s="43"/>
      <c r="Q2" s="43"/>
      <c r="R2" s="43"/>
      <c r="S2" s="43"/>
      <c r="T2" s="43"/>
      <c r="U2" s="44"/>
    </row>
    <row r="3" spans="1:21" ht="6" customHeight="1">
      <c r="U3" s="19"/>
    </row>
    <row r="4" spans="1:21" ht="20.100000000000001" customHeight="1">
      <c r="A4" s="45" t="s">
        <v>65</v>
      </c>
      <c r="B4" s="46"/>
      <c r="C4" s="46"/>
      <c r="D4" s="46"/>
      <c r="E4" s="46"/>
      <c r="F4" s="46"/>
      <c r="G4" s="46"/>
      <c r="H4" s="46"/>
      <c r="I4" s="46"/>
      <c r="J4" s="46"/>
      <c r="K4" s="46"/>
      <c r="L4" s="46"/>
      <c r="M4" s="46"/>
      <c r="N4" s="46"/>
      <c r="O4" s="46"/>
      <c r="P4" s="46"/>
      <c r="Q4" s="46"/>
      <c r="R4" s="46"/>
      <c r="S4" s="46"/>
      <c r="T4" s="46"/>
      <c r="U4" s="47"/>
    </row>
    <row r="5" spans="1:21" ht="20.100000000000001" customHeight="1">
      <c r="A5" s="48" t="s">
        <v>64</v>
      </c>
      <c r="B5" s="49"/>
      <c r="C5" s="49"/>
      <c r="D5" s="49"/>
      <c r="E5" s="49"/>
      <c r="F5" s="49"/>
      <c r="G5" s="49"/>
      <c r="H5" s="49"/>
      <c r="I5" s="49"/>
      <c r="J5" s="49"/>
      <c r="K5" s="49"/>
      <c r="L5" s="49"/>
      <c r="M5" s="49"/>
      <c r="N5" s="49"/>
      <c r="O5" s="49"/>
      <c r="P5" s="49"/>
      <c r="Q5" s="49"/>
      <c r="R5" s="49"/>
      <c r="S5" s="49"/>
      <c r="T5" s="49"/>
      <c r="U5" s="50"/>
    </row>
    <row r="6" spans="1:21" ht="15" customHeight="1">
      <c r="A6" s="51" t="s">
        <v>14</v>
      </c>
      <c r="B6" s="54" t="s">
        <v>7</v>
      </c>
      <c r="C6" s="54" t="s">
        <v>5</v>
      </c>
      <c r="D6" s="54" t="s">
        <v>6</v>
      </c>
      <c r="E6" s="54" t="s">
        <v>0</v>
      </c>
      <c r="F6" s="54" t="s">
        <v>1</v>
      </c>
      <c r="G6" s="54" t="s">
        <v>4</v>
      </c>
      <c r="H6" s="20" t="s">
        <v>3</v>
      </c>
      <c r="I6" s="20"/>
      <c r="J6" s="20"/>
      <c r="K6" s="20"/>
      <c r="L6" s="20"/>
      <c r="M6" s="20"/>
      <c r="N6" s="20"/>
      <c r="O6" s="20"/>
      <c r="P6" s="20"/>
      <c r="Q6" s="20"/>
      <c r="R6" s="20"/>
      <c r="S6" s="20"/>
      <c r="T6" s="20"/>
      <c r="U6" s="21"/>
    </row>
    <row r="7" spans="1:21" ht="15" customHeight="1">
      <c r="A7" s="52"/>
      <c r="B7" s="55"/>
      <c r="C7" s="55"/>
      <c r="D7" s="55"/>
      <c r="E7" s="55"/>
      <c r="F7" s="55"/>
      <c r="G7" s="55"/>
      <c r="H7" s="57" t="s">
        <v>2</v>
      </c>
      <c r="I7" s="58"/>
      <c r="J7" s="59"/>
      <c r="K7" s="60" t="s">
        <v>9</v>
      </c>
      <c r="L7" s="61"/>
      <c r="M7" s="57" t="s">
        <v>16</v>
      </c>
      <c r="N7" s="58"/>
      <c r="O7" s="58"/>
      <c r="P7" s="58"/>
      <c r="Q7" s="59"/>
      <c r="R7" s="62" t="s">
        <v>9</v>
      </c>
      <c r="S7" s="63"/>
      <c r="T7" s="63"/>
      <c r="U7" s="64"/>
    </row>
    <row r="8" spans="1:21" ht="33" customHeight="1">
      <c r="A8" s="53"/>
      <c r="B8" s="56"/>
      <c r="C8" s="56"/>
      <c r="D8" s="56"/>
      <c r="E8" s="56"/>
      <c r="F8" s="56"/>
      <c r="G8" s="56"/>
      <c r="H8" s="22" t="s">
        <v>24</v>
      </c>
      <c r="I8" s="22" t="s">
        <v>26</v>
      </c>
      <c r="J8" s="22" t="s">
        <v>8</v>
      </c>
      <c r="K8" s="23" t="s">
        <v>10</v>
      </c>
      <c r="L8" s="23" t="s">
        <v>11</v>
      </c>
      <c r="M8" s="22" t="s">
        <v>23</v>
      </c>
      <c r="N8" s="22" t="s">
        <v>22</v>
      </c>
      <c r="O8" s="22" t="s">
        <v>12</v>
      </c>
      <c r="P8" s="22" t="s">
        <v>13</v>
      </c>
      <c r="Q8" s="22" t="s">
        <v>17</v>
      </c>
      <c r="R8" s="23" t="s">
        <v>18</v>
      </c>
      <c r="S8" s="23" t="s">
        <v>19</v>
      </c>
      <c r="T8" s="23" t="s">
        <v>20</v>
      </c>
      <c r="U8" s="23" t="s">
        <v>21</v>
      </c>
    </row>
    <row r="9" spans="1:21" s="5" customFormat="1" ht="22.5">
      <c r="A9" s="6" t="s">
        <v>29</v>
      </c>
      <c r="B9" s="6"/>
      <c r="C9" s="6"/>
      <c r="D9" s="6"/>
      <c r="E9" s="6"/>
      <c r="F9" s="24" t="s">
        <v>39</v>
      </c>
      <c r="G9" s="6"/>
      <c r="H9" s="6"/>
      <c r="I9" s="7"/>
      <c r="J9" s="7"/>
      <c r="K9" s="7"/>
      <c r="L9" s="7"/>
      <c r="M9" s="28">
        <v>19251756</v>
      </c>
      <c r="N9" s="28">
        <v>0</v>
      </c>
      <c r="O9" s="28">
        <v>0</v>
      </c>
      <c r="P9" s="28">
        <v>0</v>
      </c>
      <c r="Q9" s="28">
        <v>0</v>
      </c>
      <c r="R9" s="8"/>
      <c r="S9" s="8"/>
      <c r="T9" s="6"/>
      <c r="U9" s="9"/>
    </row>
    <row r="10" spans="1:21" s="5" customFormat="1" ht="11.25">
      <c r="A10" s="6"/>
      <c r="B10" s="6">
        <v>2</v>
      </c>
      <c r="C10" s="6"/>
      <c r="D10" s="6"/>
      <c r="E10" s="6"/>
      <c r="F10" s="24" t="s">
        <v>40</v>
      </c>
      <c r="G10" s="6"/>
      <c r="H10" s="6"/>
      <c r="I10" s="7"/>
      <c r="J10" s="7"/>
      <c r="K10" s="7"/>
      <c r="L10" s="7"/>
      <c r="M10" s="28">
        <v>19251756</v>
      </c>
      <c r="N10" s="28">
        <v>0</v>
      </c>
      <c r="O10" s="28">
        <v>0</v>
      </c>
      <c r="P10" s="28">
        <v>0</v>
      </c>
      <c r="Q10" s="28">
        <v>0</v>
      </c>
      <c r="R10" s="8"/>
      <c r="S10" s="8"/>
      <c r="T10" s="6"/>
      <c r="U10" s="9"/>
    </row>
    <row r="11" spans="1:21" s="5" customFormat="1" ht="11.25">
      <c r="A11" s="6"/>
      <c r="B11" s="6"/>
      <c r="C11" s="6">
        <v>6</v>
      </c>
      <c r="D11" s="6"/>
      <c r="E11" s="6"/>
      <c r="F11" s="24" t="s">
        <v>41</v>
      </c>
      <c r="G11" s="6"/>
      <c r="H11" s="6"/>
      <c r="I11" s="7"/>
      <c r="J11" s="7"/>
      <c r="K11" s="7"/>
      <c r="L11" s="7"/>
      <c r="M11" s="28">
        <v>19251756</v>
      </c>
      <c r="N11" s="28">
        <v>0</v>
      </c>
      <c r="O11" s="28">
        <v>0</v>
      </c>
      <c r="P11" s="28">
        <v>0</v>
      </c>
      <c r="Q11" s="28">
        <v>0</v>
      </c>
      <c r="R11" s="8"/>
      <c r="S11" s="8"/>
      <c r="T11" s="6"/>
      <c r="U11" s="9"/>
    </row>
    <row r="12" spans="1:21" s="5" customFormat="1" ht="22.5">
      <c r="A12" s="6"/>
      <c r="B12" s="6"/>
      <c r="C12" s="6"/>
      <c r="D12" s="6">
        <v>9</v>
      </c>
      <c r="E12" s="6"/>
      <c r="F12" s="24" t="s">
        <v>42</v>
      </c>
      <c r="G12" s="6"/>
      <c r="H12" s="6"/>
      <c r="I12" s="7"/>
      <c r="J12" s="7"/>
      <c r="K12" s="7"/>
      <c r="L12" s="7"/>
      <c r="M12" s="28">
        <v>19251756</v>
      </c>
      <c r="N12" s="28">
        <v>0</v>
      </c>
      <c r="O12" s="28">
        <v>0</v>
      </c>
      <c r="P12" s="28">
        <v>0</v>
      </c>
      <c r="Q12" s="28">
        <v>0</v>
      </c>
      <c r="R12" s="8"/>
      <c r="S12" s="8"/>
      <c r="T12" s="6"/>
      <c r="U12" s="9"/>
    </row>
    <row r="13" spans="1:21" s="5" customFormat="1" ht="33.75">
      <c r="A13" s="6"/>
      <c r="B13" s="6"/>
      <c r="C13" s="6"/>
      <c r="D13" s="6"/>
      <c r="E13" s="6">
        <v>227</v>
      </c>
      <c r="F13" s="24" t="s">
        <v>43</v>
      </c>
      <c r="G13" s="25" t="s">
        <v>34</v>
      </c>
      <c r="H13" s="26">
        <v>3</v>
      </c>
      <c r="I13" s="26">
        <v>2</v>
      </c>
      <c r="J13" s="26">
        <v>2</v>
      </c>
      <c r="K13" s="30">
        <f>IFERROR(J13/H13,0)</f>
        <v>0.66666666666666663</v>
      </c>
      <c r="L13" s="30">
        <f>IFERROR(J13/I13,0)</f>
        <v>1</v>
      </c>
      <c r="M13" s="28">
        <v>19251756</v>
      </c>
      <c r="N13" s="28">
        <v>0</v>
      </c>
      <c r="O13" s="28">
        <v>0</v>
      </c>
      <c r="P13" s="28">
        <v>0</v>
      </c>
      <c r="Q13" s="28">
        <v>0</v>
      </c>
      <c r="R13" s="27">
        <v>0</v>
      </c>
      <c r="S13" s="27">
        <v>0</v>
      </c>
      <c r="T13" s="27">
        <v>0</v>
      </c>
      <c r="U13" s="27">
        <v>0</v>
      </c>
    </row>
    <row r="14" spans="1:21" s="5" customFormat="1" ht="33.75">
      <c r="A14" s="6" t="s">
        <v>28</v>
      </c>
      <c r="B14" s="6"/>
      <c r="C14" s="6"/>
      <c r="D14" s="6"/>
      <c r="E14" s="6"/>
      <c r="F14" s="24" t="s">
        <v>50</v>
      </c>
      <c r="G14" s="6"/>
      <c r="H14" s="6"/>
      <c r="I14" s="7"/>
      <c r="J14" s="26"/>
      <c r="K14" s="7"/>
      <c r="L14" s="7"/>
      <c r="M14" s="28">
        <v>18773448</v>
      </c>
      <c r="N14" s="28">
        <v>38025204</v>
      </c>
      <c r="O14" s="28">
        <v>38025204</v>
      </c>
      <c r="P14" s="28">
        <v>33007661.789999999</v>
      </c>
      <c r="Q14" s="28">
        <v>33007661.789999999</v>
      </c>
      <c r="R14" s="8"/>
      <c r="S14" s="8"/>
      <c r="T14" s="6"/>
      <c r="U14" s="9"/>
    </row>
    <row r="15" spans="1:21" s="5" customFormat="1" ht="11.25">
      <c r="A15" s="6"/>
      <c r="B15" s="6">
        <v>2</v>
      </c>
      <c r="C15" s="6"/>
      <c r="D15" s="6"/>
      <c r="E15" s="6"/>
      <c r="F15" s="24" t="s">
        <v>40</v>
      </c>
      <c r="G15" s="6"/>
      <c r="H15" s="6"/>
      <c r="I15" s="7"/>
      <c r="J15" s="26"/>
      <c r="K15" s="7"/>
      <c r="L15" s="7"/>
      <c r="M15" s="28">
        <v>18773448</v>
      </c>
      <c r="N15" s="28">
        <v>38025204</v>
      </c>
      <c r="O15" s="28">
        <v>38025204</v>
      </c>
      <c r="P15" s="28">
        <v>33007661.789999999</v>
      </c>
      <c r="Q15" s="28">
        <v>33007661.789999999</v>
      </c>
      <c r="R15" s="8"/>
      <c r="S15" s="8"/>
      <c r="T15" s="6"/>
      <c r="U15" s="9"/>
    </row>
    <row r="16" spans="1:21" s="5" customFormat="1" ht="11.25">
      <c r="A16" s="6"/>
      <c r="B16" s="6"/>
      <c r="C16" s="6">
        <v>1</v>
      </c>
      <c r="D16" s="6"/>
      <c r="E16" s="6"/>
      <c r="F16" s="24" t="s">
        <v>51</v>
      </c>
      <c r="G16" s="6"/>
      <c r="H16" s="6"/>
      <c r="I16" s="7"/>
      <c r="J16" s="26"/>
      <c r="K16" s="7"/>
      <c r="L16" s="7"/>
      <c r="M16" s="28">
        <v>0</v>
      </c>
      <c r="N16" s="28">
        <v>18770504.399999999</v>
      </c>
      <c r="O16" s="28">
        <v>18770504.399999999</v>
      </c>
      <c r="P16" s="28">
        <v>15663528.039999999</v>
      </c>
      <c r="Q16" s="28">
        <v>15663528.039999999</v>
      </c>
      <c r="R16" s="8"/>
      <c r="S16" s="8"/>
      <c r="T16" s="6"/>
      <c r="U16" s="9"/>
    </row>
    <row r="17" spans="1:21" s="5" customFormat="1" ht="33.75">
      <c r="A17" s="6"/>
      <c r="B17" s="6"/>
      <c r="C17" s="6"/>
      <c r="D17" s="6">
        <v>3</v>
      </c>
      <c r="E17" s="6"/>
      <c r="F17" s="24" t="s">
        <v>49</v>
      </c>
      <c r="G17" s="6"/>
      <c r="H17" s="6"/>
      <c r="I17" s="7"/>
      <c r="J17" s="26"/>
      <c r="K17" s="7"/>
      <c r="L17" s="7"/>
      <c r="M17" s="28">
        <v>0</v>
      </c>
      <c r="N17" s="28">
        <v>18770504.399999999</v>
      </c>
      <c r="O17" s="28">
        <v>18770504.399999999</v>
      </c>
      <c r="P17" s="28">
        <v>15663528.039999999</v>
      </c>
      <c r="Q17" s="28">
        <v>15663528.039999999</v>
      </c>
      <c r="R17" s="8"/>
      <c r="S17" s="8"/>
      <c r="T17" s="6"/>
      <c r="U17" s="9"/>
    </row>
    <row r="18" spans="1:21" s="5" customFormat="1" ht="33.75">
      <c r="A18" s="6"/>
      <c r="B18" s="6"/>
      <c r="C18" s="6"/>
      <c r="D18" s="6"/>
      <c r="E18" s="6">
        <v>206</v>
      </c>
      <c r="F18" s="24" t="s">
        <v>54</v>
      </c>
      <c r="G18" s="25" t="s">
        <v>32</v>
      </c>
      <c r="H18" s="26">
        <v>4.5</v>
      </c>
      <c r="I18" s="26">
        <v>11.526</v>
      </c>
      <c r="J18" s="26">
        <v>9</v>
      </c>
      <c r="K18" s="30">
        <f>IFERROR(J18/H18,0)</f>
        <v>2</v>
      </c>
      <c r="L18" s="30">
        <f>IFERROR(J18/I18,0)</f>
        <v>0.78084331077563773</v>
      </c>
      <c r="M18" s="28">
        <v>0</v>
      </c>
      <c r="N18" s="28">
        <v>18770504.399999999</v>
      </c>
      <c r="O18" s="28">
        <v>18770504.399999999</v>
      </c>
      <c r="P18" s="28">
        <v>15663528.039999999</v>
      </c>
      <c r="Q18" s="28">
        <v>15663528.039999999</v>
      </c>
      <c r="R18" s="27">
        <v>0</v>
      </c>
      <c r="S18" s="27">
        <v>1</v>
      </c>
      <c r="T18" s="27">
        <v>0</v>
      </c>
      <c r="U18" s="27">
        <v>0.83447560631348827</v>
      </c>
    </row>
    <row r="19" spans="1:21" s="5" customFormat="1" ht="22.5">
      <c r="A19" s="6"/>
      <c r="B19" s="6"/>
      <c r="C19" s="6">
        <v>2</v>
      </c>
      <c r="D19" s="6"/>
      <c r="E19" s="6"/>
      <c r="F19" s="24" t="s">
        <v>48</v>
      </c>
      <c r="G19" s="6"/>
      <c r="H19" s="6"/>
      <c r="I19" s="7"/>
      <c r="J19" s="26"/>
      <c r="K19" s="7"/>
      <c r="L19" s="7"/>
      <c r="M19" s="28">
        <v>18773448</v>
      </c>
      <c r="N19" s="28">
        <v>19254699.600000001</v>
      </c>
      <c r="O19" s="28">
        <v>19254699.600000001</v>
      </c>
      <c r="P19" s="28">
        <v>17344133.75</v>
      </c>
      <c r="Q19" s="28">
        <v>17344133.75</v>
      </c>
      <c r="R19" s="8"/>
      <c r="S19" s="8"/>
      <c r="T19" s="6"/>
      <c r="U19" s="9"/>
    </row>
    <row r="20" spans="1:21" s="5" customFormat="1" ht="11.25">
      <c r="A20" s="6"/>
      <c r="B20" s="6"/>
      <c r="C20" s="6"/>
      <c r="D20" s="6">
        <v>1</v>
      </c>
      <c r="E20" s="6"/>
      <c r="F20" s="24" t="s">
        <v>55</v>
      </c>
      <c r="G20" s="6"/>
      <c r="H20" s="6"/>
      <c r="I20" s="7"/>
      <c r="J20" s="26"/>
      <c r="K20" s="7"/>
      <c r="L20" s="7"/>
      <c r="M20" s="28">
        <v>18773448</v>
      </c>
      <c r="N20" s="28">
        <v>0</v>
      </c>
      <c r="O20" s="28">
        <v>0</v>
      </c>
      <c r="P20" s="28">
        <v>0</v>
      </c>
      <c r="Q20" s="28">
        <v>0</v>
      </c>
      <c r="R20" s="8"/>
      <c r="S20" s="8"/>
      <c r="T20" s="6"/>
      <c r="U20" s="9"/>
    </row>
    <row r="21" spans="1:21" s="5" customFormat="1" ht="45">
      <c r="A21" s="6"/>
      <c r="B21" s="6"/>
      <c r="C21" s="6"/>
      <c r="D21" s="6"/>
      <c r="E21" s="6">
        <v>219</v>
      </c>
      <c r="F21" s="24" t="s">
        <v>59</v>
      </c>
      <c r="G21" s="25" t="s">
        <v>35</v>
      </c>
      <c r="H21" s="26">
        <v>4</v>
      </c>
      <c r="I21" s="26">
        <v>22</v>
      </c>
      <c r="J21" s="26">
        <v>22</v>
      </c>
      <c r="K21" s="30">
        <f>IFERROR(J21/H21,0)</f>
        <v>5.5</v>
      </c>
      <c r="L21" s="30">
        <f>IFERROR(J21/I21,0)</f>
        <v>1</v>
      </c>
      <c r="M21" s="28">
        <v>18773448</v>
      </c>
      <c r="N21" s="28">
        <v>0</v>
      </c>
      <c r="O21" s="28">
        <v>0</v>
      </c>
      <c r="P21" s="28">
        <v>0</v>
      </c>
      <c r="Q21" s="28">
        <v>0</v>
      </c>
      <c r="R21" s="27">
        <v>0</v>
      </c>
      <c r="S21" s="27">
        <v>0</v>
      </c>
      <c r="T21" s="27">
        <v>0</v>
      </c>
      <c r="U21" s="27">
        <v>0</v>
      </c>
    </row>
    <row r="22" spans="1:21" s="5" customFormat="1" ht="11.25">
      <c r="A22" s="6"/>
      <c r="B22" s="6"/>
      <c r="C22" s="6"/>
      <c r="D22" s="6">
        <v>3</v>
      </c>
      <c r="E22" s="6"/>
      <c r="F22" s="24" t="s">
        <v>60</v>
      </c>
      <c r="G22" s="6"/>
      <c r="H22" s="6"/>
      <c r="I22" s="7"/>
      <c r="J22" s="26"/>
      <c r="K22" s="7"/>
      <c r="L22" s="7"/>
      <c r="M22" s="28">
        <v>0</v>
      </c>
      <c r="N22" s="28">
        <v>19254699.600000001</v>
      </c>
      <c r="O22" s="28">
        <v>19254699.600000001</v>
      </c>
      <c r="P22" s="28">
        <v>17344133.75</v>
      </c>
      <c r="Q22" s="28">
        <v>17344133.75</v>
      </c>
      <c r="R22" s="8"/>
      <c r="S22" s="8"/>
      <c r="T22" s="6"/>
      <c r="U22" s="9"/>
    </row>
    <row r="23" spans="1:21" s="5" customFormat="1" ht="45">
      <c r="A23" s="6"/>
      <c r="B23" s="6"/>
      <c r="C23" s="6"/>
      <c r="D23" s="6"/>
      <c r="E23" s="6">
        <v>222</v>
      </c>
      <c r="F23" s="24" t="s">
        <v>61</v>
      </c>
      <c r="G23" s="25" t="s">
        <v>36</v>
      </c>
      <c r="H23" s="26">
        <v>500</v>
      </c>
      <c r="I23" s="26">
        <v>4543</v>
      </c>
      <c r="J23" s="26">
        <v>4543</v>
      </c>
      <c r="K23" s="30">
        <f>IFERROR(J23/H23,0)</f>
        <v>9.0860000000000003</v>
      </c>
      <c r="L23" s="30">
        <f>IFERROR(J23/I23,0)</f>
        <v>1</v>
      </c>
      <c r="M23" s="28">
        <v>0</v>
      </c>
      <c r="N23" s="28">
        <v>19254699.600000001</v>
      </c>
      <c r="O23" s="28">
        <v>19254699.600000001</v>
      </c>
      <c r="P23" s="28">
        <v>17344133.75</v>
      </c>
      <c r="Q23" s="28">
        <v>17344133.75</v>
      </c>
      <c r="R23" s="27">
        <v>0</v>
      </c>
      <c r="S23" s="27">
        <v>1</v>
      </c>
      <c r="T23" s="27">
        <v>0</v>
      </c>
      <c r="U23" s="27">
        <v>0.90077405050764847</v>
      </c>
    </row>
    <row r="24" spans="1:21" s="5" customFormat="1" ht="15" customHeight="1">
      <c r="A24" s="6"/>
      <c r="B24" s="6"/>
      <c r="C24" s="6"/>
      <c r="D24" s="6"/>
      <c r="E24" s="6"/>
      <c r="F24" s="6"/>
      <c r="G24" s="6"/>
      <c r="H24" s="6"/>
      <c r="I24" s="7"/>
      <c r="J24" s="7"/>
      <c r="K24" s="7"/>
      <c r="L24" s="7"/>
      <c r="M24" s="7"/>
      <c r="N24" s="8"/>
      <c r="O24" s="8"/>
      <c r="P24" s="8"/>
      <c r="Q24" s="8"/>
      <c r="R24" s="8"/>
      <c r="S24" s="8"/>
      <c r="T24" s="6"/>
      <c r="U24" s="9"/>
    </row>
    <row r="25" spans="1:21" s="5" customFormat="1" ht="15" customHeight="1">
      <c r="A25" s="6"/>
      <c r="B25" s="6"/>
      <c r="C25" s="6"/>
      <c r="D25" s="6"/>
      <c r="E25" s="6"/>
      <c r="F25" s="4" t="s">
        <v>75</v>
      </c>
      <c r="G25" s="6"/>
      <c r="H25" s="6"/>
      <c r="I25" s="7"/>
      <c r="J25" s="7"/>
      <c r="K25" s="7"/>
      <c r="L25" s="7"/>
      <c r="M25" s="28">
        <v>38025204</v>
      </c>
      <c r="N25" s="28">
        <v>38025204</v>
      </c>
      <c r="O25" s="28">
        <v>38025204</v>
      </c>
      <c r="P25" s="28">
        <v>33007661.789999999</v>
      </c>
      <c r="Q25" s="28">
        <v>33007661.789999999</v>
      </c>
      <c r="R25" s="8"/>
      <c r="S25" s="8"/>
      <c r="T25" s="6"/>
      <c r="U25" s="9"/>
    </row>
    <row r="26" spans="1:21" s="5" customFormat="1" ht="15" customHeight="1">
      <c r="A26" s="10"/>
      <c r="B26" s="10"/>
      <c r="C26" s="10"/>
      <c r="D26" s="10"/>
      <c r="E26" s="10"/>
      <c r="F26" s="10"/>
      <c r="G26" s="10"/>
      <c r="H26" s="10"/>
      <c r="I26" s="11"/>
      <c r="J26" s="11"/>
      <c r="K26" s="11"/>
      <c r="L26" s="11"/>
      <c r="M26" s="11"/>
      <c r="N26" s="12"/>
      <c r="O26" s="12"/>
      <c r="P26" s="12"/>
      <c r="Q26" s="12"/>
      <c r="R26" s="12"/>
      <c r="S26" s="12"/>
      <c r="T26" s="10"/>
      <c r="U26" s="13"/>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Caratula</vt:lpstr>
      <vt:lpstr>APP-3 FORTAMUN</vt:lpstr>
      <vt:lpstr>APP-3 FAFEF</vt:lpstr>
      <vt:lpstr>APP-3 FAIS</vt:lpstr>
      <vt:lpstr>'APP-3 FAFEF'!Área_de_impresión</vt:lpstr>
      <vt:lpstr>'APP-3 FAIS'!Área_de_impresión</vt:lpstr>
      <vt:lpstr>'APP-3 FORTAMUN'!Área_de_impresión</vt:lpstr>
      <vt:lpstr>'APP-3 FAFEF'!Títulos_a_imprimir</vt:lpstr>
      <vt:lpstr>'APP-3 FAIS'!Títulos_a_imprimir</vt:lpstr>
      <vt:lpstr>'APP-3 FORTAMUN'!Títulos_a_imprimir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138-1513</cp:lastModifiedBy>
  <cp:lastPrinted>2017-03-07T20:40:46Z</cp:lastPrinted>
  <dcterms:created xsi:type="dcterms:W3CDTF">2007-06-29T21:15:18Z</dcterms:created>
  <dcterms:modified xsi:type="dcterms:W3CDTF">2017-03-08T20:53:05Z</dcterms:modified>
</cp:coreProperties>
</file>